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christinag\Downloads\"/>
    </mc:Choice>
  </mc:AlternateContent>
  <xr:revisionPtr revIDLastSave="0" documentId="8_{7B8B233E-4A1E-4EA4-932F-00216DD8D608}" xr6:coauthVersionLast="36" xr6:coauthVersionMax="36" xr10:uidLastSave="{00000000-0000-0000-0000-000000000000}"/>
  <bookViews>
    <workbookView xWindow="0" yWindow="0" windowWidth="19200" windowHeight="7440" activeTab="3" xr2:uid="{00000000-000D-0000-FFFF-FFFF00000000}"/>
  </bookViews>
  <sheets>
    <sheet name="GENERAL HSKPG" sheetId="1" r:id="rId1"/>
    <sheet name="FLOOR CARE" sheetId="2" r:id="rId2"/>
    <sheet name="HEALTH CARE" sheetId="3" r:id="rId3"/>
    <sheet name="DISPENSERS &amp; SUPPLIES" sheetId="4" r:id="rId4"/>
    <sheet name="RAW MATERIALS" sheetId="5" r:id="rId5"/>
  </sheets>
  <calcPr calcId="191029"/>
  <extLst>
    <ext uri="GoogleSheetsCustomDataVersion2">
      <go:sheetsCustomData xmlns:go="http://customooxmlschemas.google.com/" r:id="rId9" roundtripDataChecksum="l34RUR0KIa3qutxlGit4nPG4Dh6WGrSE2C5Jdea/rNM="/>
    </ext>
  </extLst>
</workbook>
</file>

<file path=xl/calcChain.xml><?xml version="1.0" encoding="utf-8"?>
<calcChain xmlns="http://schemas.openxmlformats.org/spreadsheetml/2006/main">
  <c r="I7" i="1" l="1"/>
</calcChain>
</file>

<file path=xl/sharedStrings.xml><?xml version="1.0" encoding="utf-8"?>
<sst xmlns="http://schemas.openxmlformats.org/spreadsheetml/2006/main" count="750" uniqueCount="345">
  <si>
    <t>IPI PART#</t>
  </si>
  <si>
    <t>PART NAME</t>
  </si>
  <si>
    <t>PRODUCT DESCRIPTION</t>
  </si>
  <si>
    <t>ALT DESCRIPTION</t>
  </si>
  <si>
    <t>CONTAINER</t>
  </si>
  <si>
    <t>INV UM</t>
  </si>
  <si>
    <t>VENDOR UM</t>
  </si>
  <si>
    <t xml:space="preserve">RM USED IN FINISHED GOOD </t>
  </si>
  <si>
    <t>VENDOR</t>
  </si>
  <si>
    <t>LIST PRICE</t>
  </si>
  <si>
    <t>LAST PURCHASE PRICE</t>
  </si>
  <si>
    <t>MANUFACTURED OR PURCHASED</t>
  </si>
  <si>
    <t>MFG PT:#</t>
  </si>
  <si>
    <t>LAST 12 MOS USAGE</t>
  </si>
  <si>
    <t>GH30325</t>
  </si>
  <si>
    <t>HEAVY DUTY CLEANER DEGREASER</t>
  </si>
  <si>
    <t>For all solid surfaces, including automotive and industrial soil
Biodegradable
Can be used for steam and mechanical cleaning
Deodorizes</t>
  </si>
  <si>
    <t>5 GALLON PAIL</t>
  </si>
  <si>
    <t>PL</t>
  </si>
  <si>
    <t>RM1775 LIQUIK 20 &amp; RM1780 DEGREASER COMPONENT B</t>
  </si>
  <si>
    <t>MANUFACTURED</t>
  </si>
  <si>
    <t>GH30350-CS</t>
  </si>
  <si>
    <t>4 GALLONS PER CASE</t>
  </si>
  <si>
    <t>CS</t>
  </si>
  <si>
    <t>GH30455-CS</t>
  </si>
  <si>
    <t>QUICKLINE FRESH</t>
  </si>
  <si>
    <t>Ready-to-use formulation requires no product mixing
Contains malodor counteractants to neutralize odors instantly
Leaves behind a clean, fresh scent
Ideal for use in restroom areas or where malodors are present
Can also be used to freshen bedding, curtains, and other fabrics</t>
  </si>
  <si>
    <t>6 QUARTS PER CASE</t>
  </si>
  <si>
    <t>N/A / PASS THROUGH ITEM</t>
  </si>
  <si>
    <t>US CHEMICAL</t>
  </si>
  <si>
    <t>PURCHASED</t>
  </si>
  <si>
    <t>GH30550-CS</t>
  </si>
  <si>
    <t>ALL PURPOSE DETERGENT</t>
  </si>
  <si>
    <t>GH30575-CS</t>
  </si>
  <si>
    <t>MIST IT WIPE IT</t>
  </si>
  <si>
    <t>Quickly dissolves grease, oil, soap, film, inks, wax and grimy substances from all washable surfaces
Ready to use spray and wipe formula
Can also be used for dusting
Non-toxic and fume free</t>
  </si>
  <si>
    <t>12 QUARTS PER CASE</t>
  </si>
  <si>
    <t>GH30770-CS</t>
  </si>
  <si>
    <t>USC DISINFECTANT CLEANER</t>
  </si>
  <si>
    <t>Cleans and disinfects hard, non-porous surfaces
Ready-to-use formula requires no mixing of concentrates
Effective against TB
Replaces harsh phenolics
Floral scent is pleasant to use
EPA registered ** Effective against Human Coronavirus**
Each case of (6) quarts includes (1) one trigger sprayer</t>
  </si>
  <si>
    <t>GH30825-CS</t>
  </si>
  <si>
    <t>GREEN GIANT GP CLEANER</t>
  </si>
  <si>
    <t>Green Giant is an all-purpose detergent for all types of wall and woodwork, washable painted surfaces, venetian blinds, porcelain and ceramic tile, garbage cans, etc.
Use in hard or soft water
Dilute 1/4 cup per gallon of water for general cleaning, may be used full strength for heavily soiled surfaces
Also works great as a detergent booster and pre-spotter</t>
  </si>
  <si>
    <t>RM 1900 JOEM CHEM PSB,RM1925 JOEM CHEM LB1 &amp; RM3575  SCENT ALPINE LEMON</t>
  </si>
  <si>
    <t>GH30830</t>
  </si>
  <si>
    <t>GREEN GIANT CP CLEANER</t>
  </si>
  <si>
    <t>GH30864-CS</t>
  </si>
  <si>
    <t>UNIQUAT PLUS 1/2 GA</t>
  </si>
  <si>
    <t>Cleans &amp; Disinfects: A one-step hospital disinfectant cleaner, non-food contact sanitizer, deodorizer, mildewstat and virucide. EPA-Registered, effective against a broad range of pathogenic organisms, including COVID-19, MRSA, HBV and HIV-1.
One Ultra Concentrate, Multiple Applications: Use as a brightwork, glass or bowl cleaner, lime &amp; soap scum controller, or for neutralizing winter salts
Super concentrate provides a great value
Neutral pH</t>
  </si>
  <si>
    <t>4 1/2 GALLONS PER CASE</t>
  </si>
  <si>
    <t>GH30870-CS</t>
  </si>
  <si>
    <t>UNIQUAT PLUS GA</t>
  </si>
  <si>
    <t>GH30925-CS</t>
  </si>
  <si>
    <t>GLASS CLEANER</t>
  </si>
  <si>
    <t>Non-ammoniated formula
Multi-solvent blend rapidly penetrates and dissolves smears, smoke film, insects, soil, finger marks, and food stains
Use on glass, plastic, Plexiglas, chrome and other hard surfaces
Non-streak formula
Customer applied labels for quart spray bottles sold separately</t>
  </si>
  <si>
    <t>RM2660 GLASS CLEANER BLUE</t>
  </si>
  <si>
    <t>GH30950-CS</t>
  </si>
  <si>
    <t>GH31025-CS</t>
  </si>
  <si>
    <t>GLASS CLEANER CONCENTRATE</t>
  </si>
  <si>
    <t>GH31170-CS</t>
  </si>
  <si>
    <t>USC CREME CLEANSER</t>
  </si>
  <si>
    <t>A mild abrasive cleaner.
Excellent for removing stubborn spots, build-up, scuffs, grease, rubber marks, and soap scum
Use on porcelain, ceramic, stainless steel, laminate, fiberglass, and other surfaces
Features controlled sudsing, free rinsing, and leaves no film</t>
  </si>
  <si>
    <t>057674</t>
  </si>
  <si>
    <t>GH31180-CS</t>
  </si>
  <si>
    <t>BAC ZAP URIC ACID NEUTRALIZER</t>
  </si>
  <si>
    <t>RTU uric odor counteractant / deodorant
Specially bred enzyme / bacteria cultures attack and break down uric acid molecules
Works in minutes with zero environmental impact
Use on virtually any surface from urinal fixtures to carpets to drains</t>
  </si>
  <si>
    <t>BRULIN</t>
  </si>
  <si>
    <t>181012-20</t>
  </si>
  <si>
    <t>GH31260-CS</t>
  </si>
  <si>
    <t>STAINLESS STEEL TRTMNT 6X1 QT</t>
  </si>
  <si>
    <t>Hard-surface cleaning and treatment for all non-food contact stainless steel surfaces as well as aluminum, brass, porcelain, enamel and formica
High purity oils and solvents leave no sticky residue and reduces fingerprinting
100% active formula is very efficient and effective
Lemon scented to leave a pleasant fragrance</t>
  </si>
  <si>
    <t>5013716</t>
  </si>
  <si>
    <t>GH31264-CS</t>
  </si>
  <si>
    <t>QUAT CLEAN IV SANITIZER 1/2 GA</t>
  </si>
  <si>
    <t>Food service, no rinse sanitizer for school, dairy, restaurant, and institutional use
Contains superior organic soil tolerance for food sanitation areas
Recommended for food handling and processing areas, floors, walls, and other hard surfaces including countertops, tables, and cutting boards
Can also use for clean-in-place and in sanitizing buckets
Designed for use in a dispensing system
Can be used against SARS-CoV-2 (COVID-19) when used in accordance with the directions for use against Norovirus on hard, non-porous surfaces</t>
  </si>
  <si>
    <t>351018-33</t>
  </si>
  <si>
    <t>GH31285</t>
  </si>
  <si>
    <t>HANGING TOILET BLOCK</t>
  </si>
  <si>
    <t>Clips on the edge of the toilet bowl to eliminate all unpleasant odors from any toilet area for up to 30 days
Made of 100% paradichlorobenzene plus a powerful deodorant
Cherry scented
Individually wrapped to ensure freshness</t>
  </si>
  <si>
    <t>12 PER CASE</t>
  </si>
  <si>
    <t>CAPITOL SANTIARY</t>
  </si>
  <si>
    <t>BWKB04CT</t>
  </si>
  <si>
    <t>GH31400-CS</t>
  </si>
  <si>
    <t>CLING &amp; CLEAN TOILET CLEANER</t>
  </si>
  <si>
    <t>Detergent thickened bowl cleaner
Antibacterial and antimicrobial
Cleans, disinfects and deodorizes for a microscopic clean
Quickly eliminates rust, lime and uric acid deposits
Safe for septic tanks</t>
  </si>
  <si>
    <t>RM1300 CLING &amp; CLEAN BOWL CLEANER</t>
  </si>
  <si>
    <t>GH31410</t>
  </si>
  <si>
    <t>URINAL BLOCK WITH SCREEN</t>
  </si>
  <si>
    <t>Prevents drain clogging while maintaining an odor free environment
Quickly eliminates urinal odors for up to 30 days
Made of 100% paradichlorobenzene plus a powerful deodorant
Cherry scented
Individually wrapped to ensure freshness</t>
  </si>
  <si>
    <t>CAP4USPB1272</t>
  </si>
  <si>
    <t>GH31420</t>
  </si>
  <si>
    <t>URINAL BLOCK</t>
  </si>
  <si>
    <t>Quickly eliminates urinal odors for up to 30 days
Made of 100% paradichlorobenzene plus a powerful deodorant
Cherry scented
Individually wrapped to ensure freshness</t>
  </si>
  <si>
    <t>FRE4PB12144</t>
  </si>
  <si>
    <t>GH31510-CS</t>
  </si>
  <si>
    <t>CITRA TURBO CLEAN AGGRESSOR</t>
  </si>
  <si>
    <t>Industrial strength multi-purpose cleaner / degreaser
Non-toxic, non-hazardous
Uses natural microbial enzymatic action to safely clean any washable surface</t>
  </si>
  <si>
    <t>RM3780 TURBO AGGRESSOR ULTRA CONCENTRATE</t>
  </si>
  <si>
    <t>GH31675-CS</t>
  </si>
  <si>
    <t>HYDROGEN PEROXIDE CLEANER H2O2</t>
  </si>
  <si>
    <t>RM4035 HYDROGEN PEROXIDE CLEANER</t>
  </si>
  <si>
    <t>GH31676</t>
  </si>
  <si>
    <t>GH40001</t>
  </si>
  <si>
    <t>OXIVIR TB WIPES</t>
  </si>
  <si>
    <t>Ready-to-use disinfectant cleaner wipes based on hydrogen peroxide (AHP®) technology
Effective against key pathogens such as TB, MRSA, Norovirus, Human Coronavirus, and VRE
Kills HBV, HCV &amp; HIV in 1 minute, Tuberculocidal in 5 minutes, and Fungicidal in 10 minutes
Meets bloodborn pathogen standards for decontaminating blood &amp; body fluids
EPA &amp; FDA registered</t>
  </si>
  <si>
    <t>12 CONTAINERS 160 WIPES/ PER CASE</t>
  </si>
  <si>
    <t>4599516</t>
  </si>
  <si>
    <t>FC20275</t>
  </si>
  <si>
    <t>MOP IT ONCE NEUTRAL CLEANER</t>
  </si>
  <si>
    <t>55 GALLON DRUM</t>
  </si>
  <si>
    <t>DR</t>
  </si>
  <si>
    <t>RM2440 MOP IT ONCE FLOOR CLEANER</t>
  </si>
  <si>
    <t>FC20325-CS</t>
  </si>
  <si>
    <t>FC20350</t>
  </si>
  <si>
    <t>FC20375</t>
  </si>
  <si>
    <t>COMMAND PERFORMANCE 22%</t>
  </si>
  <si>
    <t>High speed floor finish
Polymer technology provides the ultimate in gloss and depth for resilient tile and terrazzo</t>
  </si>
  <si>
    <t>RM2465 FLOOR FINISH CONCENTRATE</t>
  </si>
  <si>
    <t>FC20385</t>
  </si>
  <si>
    <t>FC20400-CS</t>
  </si>
  <si>
    <t>FC20450-CS</t>
  </si>
  <si>
    <t>GLOSS COAT 18% FLOOR FIN GA CS</t>
  </si>
  <si>
    <t>Heavy-duty metallic cross-linked floor finish
Long-wearing and durable
Can be maintained with or without buffing
Thermoplastic polymer for high and ultra-high speed buffing
Can be used as a sealer if no floor seal is used</t>
  </si>
  <si>
    <t>FC20575-CS</t>
  </si>
  <si>
    <t>PRO-LINE FLOOR FINSH 21%</t>
  </si>
  <si>
    <t>Creates a spectacular gloss with high speed buffers
Developed especially for compatibility with extra-high speed buffing machines
Heel mark and scuff resistant
Gives floors the wet look
Designed for heavy traffic and great durability</t>
  </si>
  <si>
    <t>FC20600-CS</t>
  </si>
  <si>
    <t>MOP ON BUFFER CONCENTRATE</t>
  </si>
  <si>
    <t>A thermal-reactive polish restorer concentrate for institutional use only
Maintains the "just polished look" month after month
Prevents brittleness and prolongs the life of the floor finishes
Restores plasticizers and essential chemicals that high-speed buffing pull out of the polish film
Meets CSMA floor polish slip resistance requirements employing ASTM test method #D2047
Use with high-speed equipment</t>
  </si>
  <si>
    <t>FC20630-CS</t>
  </si>
  <si>
    <t>AUTOMAGIC RTU SPRAY BUFFER</t>
  </si>
  <si>
    <t>JOEM</t>
  </si>
  <si>
    <t>FC20632-CS</t>
  </si>
  <si>
    <t>AUTOMAGIC RTU</t>
  </si>
  <si>
    <t>FC20630</t>
  </si>
  <si>
    <t>FC20700-CS</t>
  </si>
  <si>
    <t>UNDERCOAT FLOOR SEALER</t>
  </si>
  <si>
    <t>Acrylic undercoat sealer
For use on asphalt tile, vinyl asbestos, linoleum, vinyl rubber, cork, concrete, terrazzo, magnasite and travertine marble
Seals the floor against water, stains and soiling
Provides a salt and detergent-resistant base coat
Can also be used as a top coat</t>
  </si>
  <si>
    <t>FC20725</t>
  </si>
  <si>
    <t>MOP AWAY STRIPPER</t>
  </si>
  <si>
    <t>A concentrated, water-bases stripper for water emulsion floor finishes
Developed to re-emulsify metal cross-linked and other polymers without the need for vigorous mechanical agitation
Can be used as a routine stripper on resilient tile, linoleum, terrazzo, quarry tile and concrete
Fast acting, perfect for hard to reach areas</t>
  </si>
  <si>
    <t>RM2500 QUICK STRIP</t>
  </si>
  <si>
    <t>FC20750-CS</t>
  </si>
  <si>
    <t>A concentrated, water-based stripper for water emulsion floor finishes
Developed to re-emulsify metal cross-linked and other polymers without the need for vigorous mechanical agitation
Can be used as a routine stripper on resilient tile, linoleum, terrazzo, quarry tile and concrete
Fast acting, perfect for hard to reach areas</t>
  </si>
  <si>
    <t>FC20925</t>
  </si>
  <si>
    <t>RELIABLE SEAL 20% SOLID 5 GA</t>
  </si>
  <si>
    <t>Removable, water-based acrylic seal for concrete, quarry tile, ceramic tile, synthetic marble and finished wood floors
Contains acrylic polymers, co-polymers, resins, and coalescing agents</t>
  </si>
  <si>
    <t>36SEAL-20</t>
  </si>
  <si>
    <t>FC20950-CS</t>
  </si>
  <si>
    <t>QUARRY GRIP FLOOR CLEANER</t>
  </si>
  <si>
    <t>Heavy duty floor cleaner and traction treatment for quarry tile
Designed to effectively remove grease and soap scum deposits
Provides a microscopic traction texture to tile surfaces when used full strength to create a safer work environment
Also excellent for cleaning porcelain, glazed ceramic tile and concrete</t>
  </si>
  <si>
    <t>2 GALLONS PER CASE</t>
  </si>
  <si>
    <t>076953</t>
  </si>
  <si>
    <t xml:space="preserve">RM USED IN FISINHED GOOD </t>
  </si>
  <si>
    <t>HC40275-CS</t>
  </si>
  <si>
    <t>BODYWASH SHAMPOO ORIGINAL</t>
  </si>
  <si>
    <t>Mild synthetic cleanser with aloe vera
Provides mild but thorough skin and hair cleansing, softening and conditioning
Free-rinsing and pH balanced</t>
  </si>
  <si>
    <t>12 PINTS PER CASE</t>
  </si>
  <si>
    <t xml:space="preserve">RM1145 BODY WASH BASE &amp; RM1155 BODYWASH FRAGRANCE #37 </t>
  </si>
  <si>
    <t>HC40276-CS</t>
  </si>
  <si>
    <t>BODYWASH SHAMPOO POLO BLACK</t>
  </si>
  <si>
    <t>RM1145 BODY WASH BASE &amp; RM1156 BODY WASH FRAG POLO BLACK</t>
  </si>
  <si>
    <t>N/A NEW ITEM</t>
  </si>
  <si>
    <t>HC40277-CS</t>
  </si>
  <si>
    <t>BODY WASH SHAMPOO ICY BLAST</t>
  </si>
  <si>
    <t>RM1145 BODY WASH BASE &amp; RM1157 BODY WASH FRAG ICY BLAST</t>
  </si>
  <si>
    <t>HC40278-CS</t>
  </si>
  <si>
    <t>BODY WASH SHAMPOO COCONUT</t>
  </si>
  <si>
    <t>RM1145 BODY WASH BASE &amp; RM1158 BODY WASH FRAG COCONUT</t>
  </si>
  <si>
    <t>HC40325-CS</t>
  </si>
  <si>
    <t>BODY WASH SHAMPOO</t>
  </si>
  <si>
    <t>HC40345-CS</t>
  </si>
  <si>
    <t>LIQUID HAND SOAP</t>
  </si>
  <si>
    <t>RM1126 SHAMPOO/BODYWASH/HAND SOAP,RM3575 SCENT ALPINE LEMON &amp; RM4025 EXTRA COARSE SOLAR SALT</t>
  </si>
  <si>
    <t>HC40350-CS</t>
  </si>
  <si>
    <t>An inexpensive general purpose skin cleanser</t>
  </si>
  <si>
    <t>HC40700-CS</t>
  </si>
  <si>
    <t>SKY BLUE SHAMPOO</t>
  </si>
  <si>
    <t>Gentle yet effective beauty shampoo
Leaves hair clean, soft and manageable</t>
  </si>
  <si>
    <t>HC40775-CS</t>
  </si>
  <si>
    <t>ANTISEPTIC BIO HAND SANITIZER</t>
  </si>
  <si>
    <t>Hand sanitizer with bactericidal and virucidal efficacy
Kills 99.99% of germs in 15 seconds without the use of soap and water
Evaporates completely with no rinsing required
Contains aloe vera to add moisture with each use</t>
  </si>
  <si>
    <t>SAFETEC OF AMERICA</t>
  </si>
  <si>
    <t>17350</t>
  </si>
  <si>
    <t>HC40830</t>
  </si>
  <si>
    <t>LAVISH CHIFFON FOAMING HAND</t>
  </si>
  <si>
    <t>4 1000ML PER CASE</t>
  </si>
  <si>
    <t>101101681</t>
  </si>
  <si>
    <t>HC40860</t>
  </si>
  <si>
    <t>LAVISH ANTIMICROBIAL FOAMING</t>
  </si>
  <si>
    <t>101101682</t>
  </si>
  <si>
    <t>HC40881</t>
  </si>
  <si>
    <t>HAND SANITIZER INDULGENCE FOAM</t>
  </si>
  <si>
    <t>4493341</t>
  </si>
  <si>
    <t>EA</t>
  </si>
  <si>
    <t>N/A</t>
  </si>
  <si>
    <t>WW70100</t>
  </si>
  <si>
    <t>TEMPERATURE TAPE 160 DEGREES</t>
  </si>
  <si>
    <t>160 degrees F
Single use disposable thermometer
Tests dishwasher rinse water, may be placed anywhere in dishwasher rack
Also for checking temperature of food
Purchase by the pack</t>
  </si>
  <si>
    <t>24 PER PACK</t>
  </si>
  <si>
    <t>PK</t>
  </si>
  <si>
    <t>D014910</t>
  </si>
  <si>
    <t>S60640</t>
  </si>
  <si>
    <t>DISPENSER BLACK 1000ML LAVISH</t>
  </si>
  <si>
    <t>Features a large, ADA-compliant, easy-to-use push pad located at the top of the dispenser. Dispenser free with purchase of 2 cases of soap or hand sanitizer upon request.
For use with Lavish hand soaps and Indulgence Foaming Hand Sanitizer
Color: Black</t>
  </si>
  <si>
    <t>D4327772</t>
  </si>
  <si>
    <t>S60643</t>
  </si>
  <si>
    <t>DISPENSER INDULGENCE HAND-FREE</t>
  </si>
  <si>
    <t>For use with Lavish hand soaps and Indulgence Foaming Hand Sanitizer
Reduces cross contamination in restrooms
Foaming soap or sanitizer dispenses as soon as a hand is placed under the sensor
Color: Black</t>
  </si>
  <si>
    <t>BLACK DISPENSER</t>
  </si>
  <si>
    <t>D1223834</t>
  </si>
  <si>
    <t>S60645</t>
  </si>
  <si>
    <t>For use with Lavish hand soaps and Indulgence Foaming Hand Sanitizer
Reduces cross contamination in restrooms
Foaming soap or sanitizer dispenses as soon as a hand is placed under the sensor
Color: White</t>
  </si>
  <si>
    <t>WHITE DISPENSER</t>
  </si>
  <si>
    <t>D1223833</t>
  </si>
  <si>
    <t>S60940</t>
  </si>
  <si>
    <t>QUAT STRIPS</t>
  </si>
  <si>
    <t>Testing device for quat based sanitizers
Purchase in rolls / 100 test strips per roll</t>
  </si>
  <si>
    <t>100/RL</t>
  </si>
  <si>
    <t>014942</t>
  </si>
  <si>
    <t>S61025</t>
  </si>
  <si>
    <t>TOILET BOWL MOPS</t>
  </si>
  <si>
    <t>Generic acid proof plastic swabs with 12" handles.</t>
  </si>
  <si>
    <t>100/BOX</t>
  </si>
  <si>
    <t>MARION JAN SUPPLY</t>
  </si>
  <si>
    <t>IP206GR</t>
  </si>
  <si>
    <t>n/a new</t>
  </si>
  <si>
    <t>NITRILE GLOVES, REGULAR MEDICAL</t>
  </si>
  <si>
    <t>4 MIL BLUE, SZ S-2XL</t>
  </si>
  <si>
    <t>100 PER BOX / 10 BOXES PER CASE</t>
  </si>
  <si>
    <t>INDIANA SAFETY</t>
  </si>
  <si>
    <t>IS6040MD</t>
  </si>
  <si>
    <t>NITRILE GLOVES, FENTANYL/CHEMO</t>
  </si>
  <si>
    <t>6040MD</t>
  </si>
  <si>
    <t>VINYL GLOVES</t>
  </si>
  <si>
    <t>3.5 MIL BLUE, SZ XS-2XL</t>
  </si>
  <si>
    <t>GVP9</t>
  </si>
  <si>
    <t>RM1775</t>
  </si>
  <si>
    <t>LIQUIK 20</t>
  </si>
  <si>
    <t>GA</t>
  </si>
  <si>
    <t>GH30325,GH30350-CS,GH30550-CS, &amp; GH30575-CS</t>
  </si>
  <si>
    <t>BIRKO</t>
  </si>
  <si>
    <t>I00130-55</t>
  </si>
  <si>
    <t>RM1780</t>
  </si>
  <si>
    <t>DEGREASER COMPONENT B</t>
  </si>
  <si>
    <t>NEUTRASOL</t>
  </si>
  <si>
    <t>I00006-55</t>
  </si>
  <si>
    <t>RM1900</t>
  </si>
  <si>
    <t>JOEM CHEM PSB</t>
  </si>
  <si>
    <t>450 LB DRUM</t>
  </si>
  <si>
    <t>LB</t>
  </si>
  <si>
    <t>450 LB/55 GALLON DRUM</t>
  </si>
  <si>
    <t>GH30825-CS,GH30830</t>
  </si>
  <si>
    <t>PSB</t>
  </si>
  <si>
    <t>RM1925</t>
  </si>
  <si>
    <t>JOEM CHEM LB1</t>
  </si>
  <si>
    <t>470 LB DRUM</t>
  </si>
  <si>
    <t>470 LB/55 GALLON DRUM</t>
  </si>
  <si>
    <t>LB1</t>
  </si>
  <si>
    <t>RM2440</t>
  </si>
  <si>
    <t>MOP IT ONCE FLOOR CLEANER CONC</t>
  </si>
  <si>
    <t>FC20275,FC20325-CS, &amp; FC20350</t>
  </si>
  <si>
    <t>RELMOP55</t>
  </si>
  <si>
    <t>RM2465</t>
  </si>
  <si>
    <t>FLOOR FINISH CONCENTRATE</t>
  </si>
  <si>
    <t>FC20375,FC20385,FC20400-CS,FC20450-CS,FC20575-CS, &amp; FC20600-CS</t>
  </si>
  <si>
    <t>3462</t>
  </si>
  <si>
    <t>RM2500</t>
  </si>
  <si>
    <t>QUICK STRIP</t>
  </si>
  <si>
    <t>FC20725 MOP AWAY STRIPPER 55 GALLON DRUM &amp;,FC20750-CS MOP AWAY STRIPPER GALLONS</t>
  </si>
  <si>
    <t>QSRF</t>
  </si>
  <si>
    <t>RM2660</t>
  </si>
  <si>
    <t>GLASS CLEANER BLUE</t>
  </si>
  <si>
    <t>GH30925-CS GLASS CLEANER GALLONS,GH30950-CS GLASS CLEANER QUARTS, &amp; GH31025-CS GLASS CLEANER CONTENTRATE GALLONS</t>
  </si>
  <si>
    <t>361008-55</t>
  </si>
  <si>
    <t>RM3780</t>
  </si>
  <si>
    <t>TURBO AGGRESSOR ULTRA CON</t>
  </si>
  <si>
    <t>ENVIROMENTAL SOLUTIONS</t>
  </si>
  <si>
    <t>GH31510-CS CITRA TURBO CLEAN AGGRESSOR QUARTS</t>
  </si>
  <si>
    <t>ENVIRONMENTAL SOLUTIONS</t>
  </si>
  <si>
    <t>8800PE</t>
  </si>
  <si>
    <t>RM4025</t>
  </si>
  <si>
    <t>EXTRA COARSE SOLAR SALT</t>
  </si>
  <si>
    <t>NORTH AMERICAN EXTRA COARSE SOLAR SALT</t>
  </si>
  <si>
    <t>40 LB BAG</t>
  </si>
  <si>
    <t>HC40345-CS,HC40350-CS, &amp; HC40700-CS</t>
  </si>
  <si>
    <t>MCALEER WATER CON</t>
  </si>
  <si>
    <t>1000148</t>
  </si>
  <si>
    <t>RM4035</t>
  </si>
  <si>
    <t>HYDROGEN PEROXIDE CLEANER</t>
  </si>
  <si>
    <t xml:space="preserve">265 GALLON TOTE </t>
  </si>
  <si>
    <t>265 GALLON TOTE</t>
  </si>
  <si>
    <t>GH31675-CS, &amp; GH31676</t>
  </si>
  <si>
    <t>US CHEMCIAL</t>
  </si>
  <si>
    <t>101100639</t>
  </si>
  <si>
    <t>UM</t>
  </si>
  <si>
    <t>4 OZ / 24 PER CASE</t>
  </si>
  <si>
    <t>VENDOR ITEM #</t>
  </si>
  <si>
    <t>ITEM DESC &amp; SPECIFICATION</t>
  </si>
  <si>
    <t>UNIT PRICE</t>
  </si>
  <si>
    <t>COMPATIBLE WITH S60640, S60643, S60645</t>
  </si>
  <si>
    <t>COMPATIBLE WITH HC40830, HC40860, HC40881</t>
  </si>
  <si>
    <t>RM1300</t>
  </si>
  <si>
    <t>RM3575</t>
  </si>
  <si>
    <t>RM1145</t>
  </si>
  <si>
    <t>RM1155</t>
  </si>
  <si>
    <t>RM1156</t>
  </si>
  <si>
    <t>RM1157</t>
  </si>
  <si>
    <t>RM1158</t>
  </si>
  <si>
    <t>RM1126</t>
  </si>
  <si>
    <t>1126</t>
  </si>
  <si>
    <t>HC40345-CS, HC40350-CS, HC40700-CS</t>
  </si>
  <si>
    <t>SHAMPOO/BODY WASH/ HAND SOAP CONCENTRATE</t>
  </si>
  <si>
    <t>BODY WASH BASE</t>
  </si>
  <si>
    <t>850061-55</t>
  </si>
  <si>
    <t>HC40275-CS, HC40276-CS, HC40277-CS, HC40278-CS, HC40325-CS</t>
  </si>
  <si>
    <t>BODYWASH FRAGRANCE #37</t>
  </si>
  <si>
    <t>128 OZ</t>
  </si>
  <si>
    <t>OZ</t>
  </si>
  <si>
    <t>850062-011</t>
  </si>
  <si>
    <t>HC40275-CS, HC40325-CS</t>
  </si>
  <si>
    <t>BODY WASH FRAGRANCE POLO BLACK</t>
  </si>
  <si>
    <t>BARENTZ NORTH AMERICA</t>
  </si>
  <si>
    <t>2311-0350</t>
  </si>
  <si>
    <t>NEW</t>
  </si>
  <si>
    <t>BODY WASH FRAGRANCE ICY BLAST</t>
  </si>
  <si>
    <t>1206-0197</t>
  </si>
  <si>
    <t>BODY WASH FRAGRANCE COCONUT</t>
  </si>
  <si>
    <t>2401-0278</t>
  </si>
  <si>
    <t>BOWL CLEANER</t>
  </si>
  <si>
    <t>CANBERRA CORP HUSKY 302
DETERGENT THICKENED BOWL
CLEANER. HYDROCHLORIC ACID 
SOLUTION 44155-7 CLASS 925, 
2HM HAZARDOUS MATERIALS</t>
  </si>
  <si>
    <t>MARION JANITORIAL SUPPLY</t>
  </si>
  <si>
    <t>CA302E</t>
  </si>
  <si>
    <t>ATLANTA FRAGRANCE OR INTERCONTINENTAL FRAGRANCE</t>
  </si>
  <si>
    <t>ATL: 16477; INTER: FG8396</t>
  </si>
  <si>
    <t>37 LB PAIL</t>
  </si>
  <si>
    <t>SCENT ALPINE LEMON</t>
  </si>
  <si>
    <t>Biodegradable, concentrated formula (dilute 1-2 oz per gallon of water)
For all washable surfaces, including asphalt, linoleum, rubber, vinyl tile, terrazzo, concrete, marble, slate, and stone floors</t>
  </si>
  <si>
    <t>Non-ammoniated formula
Multi-solvent blend rapidly penetrates and dissolves smears, smoke film, insects, soil, finger marks, and food stains
Use on glass, plastic, Plexiglas, chrome and other hard surfaces
Non-streak formula</t>
  </si>
  <si>
    <t>A unique, Hydrogen Peroxide, fortified product that is one of the most versatile general purpose cleaners you can buy.
Green Seal™ certified formula is safer for users and the environment
Contains Hydrogen Peroxide for excellent stain removal
Fast acting for reduced labor times
Variety of uses from glass cleaning to carpet spot remover when used at different dilutions (see directions for use)</t>
  </si>
  <si>
    <t>A no-rinse, 100% organic floor cleaning system
Removes oil and dirt with no dulling residue
Cleans high gloss finishes without stripping
Neutral pH will not harm modern floor waxes</t>
  </si>
  <si>
    <t>Ready-to-use floor maintainer
Restorative polymeric treatment that enhances the brilliance of floor finishes in a spray buff program</t>
  </si>
  <si>
    <t>A general purpose foaming hand soap for light to medium soil removal
Use with Indulgence dispenser which features a large, ADA-compliant, easy-to-use push pad located at the top of the dispenser</t>
  </si>
  <si>
    <t>Antimicrobial hand soap that kills a wide variety of germs
Active ingredient: Benzalkonium Chloride at .13%
Use with Indulgence dispenser which features a large, ADA-compliant, easy-to-use push pad located at the top of the dispenser</t>
  </si>
  <si>
    <t>Alcohol-based formula destroys harmful bacteria
Quick drying and requires no water or towels
Contains emollients to reduce skin irritation with frequent use
62% alcohol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</si>
</sst>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0"/>
      <color rgb="FF000000"/>
      <name val="Arial"/>
      <scheme val="minor"/>
    </font>
    <font>
      <b/>
      <sz val="10"/>
      <color rgb="FF000000"/>
      <name val="Arial"/>
    </font>
    <font>
      <sz val="10"/>
      <color rgb="FF000000"/>
      <name val="Arial"/>
    </font>
    <font>
      <sz val="10"/>
      <color theme="1"/>
      <name val="Arial"/>
    </font>
    <font>
      <sz val="10"/>
      <color theme="1"/>
      <name val="Arial"/>
      <scheme val="minor"/>
    </font>
    <font>
      <sz val="10"/>
      <color rgb="FFFF0000"/>
      <name val="Arial"/>
    </font>
    <font>
      <sz val="10"/>
      <color rgb="FF000000"/>
      <name val="Arial"/>
      <scheme val="minor"/>
    </font>
    <font>
      <b/>
      <sz val="10"/>
      <color rgb="FF000000"/>
      <name val="Arial"/>
      <family val="2"/>
    </font>
    <font>
      <sz val="10"/>
      <color rgb="FF000000"/>
      <name val="Arial"/>
      <family val="2"/>
    </font>
  </fonts>
  <fills count="6">
    <fill>
      <patternFill patternType="none"/>
    </fill>
    <fill>
      <patternFill patternType="gray125"/>
    </fill>
    <fill>
      <patternFill patternType="solid">
        <fgColor rgb="FF00B0F0"/>
        <bgColor rgb="FF00B0F0"/>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s>
  <borders count="2">
    <border>
      <left/>
      <right/>
      <top/>
      <bottom/>
      <diagonal/>
    </border>
    <border>
      <left/>
      <right/>
      <top/>
      <bottom/>
      <diagonal/>
    </border>
  </borders>
  <cellStyleXfs count="2">
    <xf numFmtId="0" fontId="0" fillId="0" borderId="0"/>
    <xf numFmtId="44" fontId="6" fillId="0" borderId="0" applyFont="0" applyFill="0" applyBorder="0" applyAlignment="0" applyProtection="0"/>
  </cellStyleXfs>
  <cellXfs count="37">
    <xf numFmtId="0" fontId="0" fillId="0" borderId="0" xfId="0" applyFont="1" applyAlignment="1">
      <alignment vertical="top"/>
    </xf>
    <xf numFmtId="0" fontId="1" fillId="2" borderId="1" xfId="0" applyFont="1" applyFill="1" applyBorder="1" applyAlignment="1">
      <alignment vertical="top" wrapText="1"/>
    </xf>
    <xf numFmtId="49" fontId="1" fillId="2" borderId="1" xfId="0" applyNumberFormat="1" applyFont="1" applyFill="1" applyBorder="1" applyAlignment="1">
      <alignment horizontal="right" vertical="top" wrapText="1"/>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vertical="top"/>
    </xf>
    <xf numFmtId="0" fontId="4" fillId="0" borderId="0" xfId="0" applyFont="1" applyAlignment="1">
      <alignment vertical="top"/>
    </xf>
    <xf numFmtId="3" fontId="2" fillId="0" borderId="0" xfId="0" applyNumberFormat="1" applyFont="1" applyAlignment="1">
      <alignment vertical="top"/>
    </xf>
    <xf numFmtId="4" fontId="2" fillId="0" borderId="0" xfId="0" applyNumberFormat="1" applyFont="1" applyAlignment="1">
      <alignment vertical="top"/>
    </xf>
    <xf numFmtId="164" fontId="2" fillId="0" borderId="0" xfId="0" applyNumberFormat="1" applyFont="1" applyAlignment="1">
      <alignment vertical="top"/>
    </xf>
    <xf numFmtId="49" fontId="2" fillId="0" borderId="0" xfId="0" applyNumberFormat="1" applyFont="1" applyAlignment="1">
      <alignment horizontal="right" vertical="top"/>
    </xf>
    <xf numFmtId="0" fontId="3" fillId="0" borderId="0" xfId="0" applyFont="1" applyAlignment="1">
      <alignment vertical="top" wrapText="1"/>
    </xf>
    <xf numFmtId="4" fontId="3" fillId="0" borderId="0" xfId="0" applyNumberFormat="1" applyFont="1" applyAlignment="1">
      <alignment vertical="top"/>
    </xf>
    <xf numFmtId="164" fontId="3" fillId="0" borderId="0" xfId="0" applyNumberFormat="1" applyFont="1" applyAlignment="1">
      <alignment vertical="top"/>
    </xf>
    <xf numFmtId="49" fontId="3" fillId="0" borderId="0" xfId="0" applyNumberFormat="1" applyFont="1" applyAlignment="1">
      <alignment horizontal="right" vertical="top"/>
    </xf>
    <xf numFmtId="0" fontId="1" fillId="2" borderId="1" xfId="0" applyFont="1" applyFill="1" applyBorder="1" applyAlignment="1">
      <alignment vertical="top"/>
    </xf>
    <xf numFmtId="49" fontId="1" fillId="2" borderId="1" xfId="0" applyNumberFormat="1" applyFont="1" applyFill="1" applyBorder="1" applyAlignment="1">
      <alignment horizontal="right" vertical="top"/>
    </xf>
    <xf numFmtId="0" fontId="4" fillId="0" borderId="0" xfId="0" applyFont="1" applyAlignment="1">
      <alignment vertical="top" wrapText="1"/>
    </xf>
    <xf numFmtId="0" fontId="5" fillId="0" borderId="0" xfId="0" applyFont="1" applyAlignment="1">
      <alignment vertical="top"/>
    </xf>
    <xf numFmtId="0" fontId="4" fillId="0" borderId="0" xfId="0" applyFont="1" applyAlignment="1">
      <alignment vertical="top" wrapText="1"/>
    </xf>
    <xf numFmtId="0" fontId="2" fillId="0" borderId="0" xfId="0" applyFont="1" applyAlignment="1">
      <alignment vertical="top" wrapText="1"/>
    </xf>
    <xf numFmtId="4" fontId="2" fillId="0" borderId="0" xfId="0" applyNumberFormat="1" applyFont="1" applyAlignment="1">
      <alignment vertical="top" wrapText="1"/>
    </xf>
    <xf numFmtId="0" fontId="0" fillId="0" borderId="0" xfId="0" applyFont="1" applyAlignment="1">
      <alignment vertical="top" wrapText="1"/>
    </xf>
    <xf numFmtId="4" fontId="3" fillId="0" borderId="0" xfId="0" applyNumberFormat="1" applyFont="1" applyAlignment="1">
      <alignment vertical="top" wrapText="1"/>
    </xf>
    <xf numFmtId="0" fontId="2" fillId="0" borderId="0" xfId="0" applyFont="1" applyFill="1" applyAlignment="1">
      <alignment vertical="top" wrapText="1"/>
    </xf>
    <xf numFmtId="0" fontId="0" fillId="3" borderId="0" xfId="0" applyFont="1" applyFill="1" applyAlignment="1">
      <alignment vertical="top"/>
    </xf>
    <xf numFmtId="0" fontId="3" fillId="3" borderId="0" xfId="0" applyFont="1" applyFill="1" applyAlignment="1">
      <alignment vertical="top"/>
    </xf>
    <xf numFmtId="0" fontId="7" fillId="4" borderId="0" xfId="0" applyFont="1" applyFill="1" applyAlignment="1">
      <alignment vertical="top" wrapText="1"/>
    </xf>
    <xf numFmtId="44" fontId="7" fillId="4" borderId="0" xfId="1" applyFont="1" applyFill="1" applyAlignment="1">
      <alignment vertical="top" wrapText="1"/>
    </xf>
    <xf numFmtId="44" fontId="0" fillId="3" borderId="0" xfId="1" applyFont="1" applyFill="1" applyAlignment="1">
      <alignment vertical="top"/>
    </xf>
    <xf numFmtId="44" fontId="3" fillId="3" borderId="0" xfId="1" applyFont="1" applyFill="1" applyAlignment="1">
      <alignment vertical="top"/>
    </xf>
    <xf numFmtId="0" fontId="3" fillId="0" borderId="1" xfId="0" applyFont="1" applyFill="1" applyBorder="1" applyAlignment="1">
      <alignment vertical="top"/>
    </xf>
    <xf numFmtId="0" fontId="3" fillId="0" borderId="1" xfId="0" applyFont="1" applyFill="1" applyBorder="1" applyAlignment="1">
      <alignment vertical="top" wrapText="1"/>
    </xf>
    <xf numFmtId="0" fontId="8" fillId="0" borderId="1" xfId="0" applyFont="1" applyFill="1" applyBorder="1" applyAlignment="1">
      <alignment vertical="top" wrapText="1"/>
    </xf>
    <xf numFmtId="4" fontId="3" fillId="5" borderId="0" xfId="0" applyNumberFormat="1" applyFont="1" applyFill="1" applyAlignment="1">
      <alignment vertical="top" wrapText="1"/>
    </xf>
    <xf numFmtId="49" fontId="2" fillId="0" borderId="0" xfId="0" applyNumberFormat="1" applyFont="1" applyAlignment="1">
      <alignment horizontal="righ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9"/>
  <sheetViews>
    <sheetView topLeftCell="A25" workbookViewId="0">
      <selection activeCell="B40" sqref="B40"/>
    </sheetView>
  </sheetViews>
  <sheetFormatPr defaultColWidth="12.5546875" defaultRowHeight="13.2" x14ac:dyDescent="0.25"/>
  <cols>
    <col min="1" max="1" width="16.5546875" customWidth="1"/>
    <col min="2" max="3" width="34.88671875" customWidth="1"/>
    <col min="4" max="4" width="30.6640625" customWidth="1"/>
    <col min="5" max="5" width="10.6640625" customWidth="1"/>
    <col min="6" max="6" width="37.5546875" style="23" customWidth="1"/>
    <col min="7" max="7" width="18.6640625" customWidth="1"/>
    <col min="8" max="8" width="14.109375" customWidth="1"/>
    <col min="9" max="9" width="12.109375" customWidth="1"/>
    <col min="10" max="10" width="18.88671875" customWidth="1"/>
    <col min="11" max="11" width="14.6640625" customWidth="1"/>
    <col min="12" max="12" width="22.109375" customWidth="1"/>
    <col min="13" max="13" width="18.33203125" style="26" customWidth="1"/>
    <col min="14" max="14" width="27" style="26" customWidth="1"/>
    <col min="15" max="15" width="12.5546875" style="26" customWidth="1"/>
    <col min="16" max="16" width="13.6640625" style="30" customWidth="1"/>
    <col min="17" max="24" width="8.5546875" customWidth="1"/>
  </cols>
  <sheetData>
    <row r="1" spans="1:24" ht="39.6" x14ac:dyDescent="0.25">
      <c r="A1" s="1" t="s">
        <v>0</v>
      </c>
      <c r="B1" s="1" t="s">
        <v>1</v>
      </c>
      <c r="C1" s="1" t="s">
        <v>2</v>
      </c>
      <c r="D1" s="1" t="s">
        <v>4</v>
      </c>
      <c r="E1" s="1" t="s">
        <v>295</v>
      </c>
      <c r="F1" s="1" t="s">
        <v>7</v>
      </c>
      <c r="G1" s="1" t="s">
        <v>8</v>
      </c>
      <c r="H1" s="1" t="s">
        <v>9</v>
      </c>
      <c r="I1" s="1" t="s">
        <v>10</v>
      </c>
      <c r="J1" s="1" t="s">
        <v>11</v>
      </c>
      <c r="K1" s="2" t="s">
        <v>12</v>
      </c>
      <c r="L1" s="1" t="s">
        <v>13</v>
      </c>
      <c r="M1" s="28" t="s">
        <v>297</v>
      </c>
      <c r="N1" s="28" t="s">
        <v>298</v>
      </c>
      <c r="O1" s="28" t="s">
        <v>295</v>
      </c>
      <c r="P1" s="29" t="s">
        <v>299</v>
      </c>
      <c r="Q1" s="25"/>
      <c r="R1" s="25"/>
      <c r="S1" s="25"/>
      <c r="T1" s="25"/>
      <c r="U1" s="25"/>
      <c r="V1" s="25"/>
      <c r="W1" s="25"/>
      <c r="X1" s="3"/>
    </row>
    <row r="2" spans="1:24" ht="79.2" x14ac:dyDescent="0.25">
      <c r="A2" s="4" t="s">
        <v>14</v>
      </c>
      <c r="B2" s="4" t="s">
        <v>15</v>
      </c>
      <c r="C2" s="5" t="s">
        <v>16</v>
      </c>
      <c r="D2" s="6" t="s">
        <v>17</v>
      </c>
      <c r="E2" s="7" t="s">
        <v>18</v>
      </c>
      <c r="F2" s="22" t="s">
        <v>19</v>
      </c>
      <c r="G2" s="9"/>
      <c r="H2" s="10">
        <v>60.38</v>
      </c>
      <c r="I2" s="10"/>
      <c r="J2" s="9" t="s">
        <v>20</v>
      </c>
      <c r="K2" s="11"/>
      <c r="L2" s="6">
        <v>0</v>
      </c>
    </row>
    <row r="3" spans="1:24" ht="79.2" x14ac:dyDescent="0.25">
      <c r="A3" s="4" t="s">
        <v>21</v>
      </c>
      <c r="B3" s="4" t="s">
        <v>15</v>
      </c>
      <c r="C3" s="5" t="s">
        <v>16</v>
      </c>
      <c r="D3" s="6" t="s">
        <v>22</v>
      </c>
      <c r="E3" s="7" t="s">
        <v>23</v>
      </c>
      <c r="F3" s="22" t="s">
        <v>19</v>
      </c>
      <c r="G3" s="9"/>
      <c r="H3" s="10">
        <v>42.76</v>
      </c>
      <c r="I3" s="10"/>
      <c r="J3" s="9" t="s">
        <v>20</v>
      </c>
      <c r="K3" s="11"/>
      <c r="L3" s="6">
        <v>51</v>
      </c>
    </row>
    <row r="4" spans="1:24" ht="118.8" x14ac:dyDescent="0.25">
      <c r="A4" s="4" t="s">
        <v>24</v>
      </c>
      <c r="B4" s="4" t="s">
        <v>25</v>
      </c>
      <c r="C4" s="5" t="s">
        <v>26</v>
      </c>
      <c r="D4" s="6" t="s">
        <v>27</v>
      </c>
      <c r="E4" s="7" t="s">
        <v>23</v>
      </c>
      <c r="F4" s="22" t="s">
        <v>28</v>
      </c>
      <c r="G4" s="9" t="s">
        <v>29</v>
      </c>
      <c r="H4" s="10">
        <v>32.94</v>
      </c>
      <c r="I4" s="10">
        <v>26.54</v>
      </c>
      <c r="J4" s="9" t="s">
        <v>30</v>
      </c>
      <c r="K4" s="11">
        <v>4433532</v>
      </c>
      <c r="L4" s="6">
        <v>53</v>
      </c>
    </row>
    <row r="5" spans="1:24" ht="79.2" x14ac:dyDescent="0.25">
      <c r="A5" s="4" t="s">
        <v>31</v>
      </c>
      <c r="B5" s="4" t="s">
        <v>32</v>
      </c>
      <c r="C5" s="12" t="s">
        <v>337</v>
      </c>
      <c r="D5" s="6" t="s">
        <v>22</v>
      </c>
      <c r="E5" s="7" t="s">
        <v>23</v>
      </c>
      <c r="F5" s="22" t="s">
        <v>19</v>
      </c>
      <c r="G5" s="9"/>
      <c r="H5" s="10">
        <v>42.56</v>
      </c>
      <c r="I5" s="10"/>
      <c r="J5" s="9" t="s">
        <v>20</v>
      </c>
      <c r="K5" s="11"/>
      <c r="L5" s="6">
        <v>1</v>
      </c>
    </row>
    <row r="6" spans="1:24" ht="79.2" x14ac:dyDescent="0.25">
      <c r="A6" s="4" t="s">
        <v>33</v>
      </c>
      <c r="B6" s="4" t="s">
        <v>34</v>
      </c>
      <c r="C6" s="12" t="s">
        <v>35</v>
      </c>
      <c r="D6" s="6" t="s">
        <v>36</v>
      </c>
      <c r="E6" s="7" t="s">
        <v>23</v>
      </c>
      <c r="F6" s="22" t="s">
        <v>19</v>
      </c>
      <c r="G6" s="9"/>
      <c r="H6" s="10">
        <v>37.950000000000003</v>
      </c>
      <c r="I6" s="10"/>
      <c r="J6" s="9" t="s">
        <v>20</v>
      </c>
      <c r="K6" s="11"/>
      <c r="L6" s="6">
        <v>3</v>
      </c>
    </row>
    <row r="7" spans="1:24" ht="145.19999999999999" x14ac:dyDescent="0.25">
      <c r="A7" s="4" t="s">
        <v>37</v>
      </c>
      <c r="B7" s="4" t="s">
        <v>38</v>
      </c>
      <c r="C7" s="12" t="s">
        <v>39</v>
      </c>
      <c r="D7" s="6" t="s">
        <v>27</v>
      </c>
      <c r="E7" s="7" t="s">
        <v>23</v>
      </c>
      <c r="F7" s="22" t="s">
        <v>28</v>
      </c>
      <c r="G7" s="9" t="s">
        <v>29</v>
      </c>
      <c r="H7" s="10">
        <v>34.74</v>
      </c>
      <c r="I7" s="10">
        <f>3.41*6</f>
        <v>20.46</v>
      </c>
      <c r="J7" s="9" t="s">
        <v>30</v>
      </c>
      <c r="K7" s="11">
        <v>100964275</v>
      </c>
      <c r="L7" s="6">
        <v>54</v>
      </c>
    </row>
    <row r="8" spans="1:24" ht="158.4" x14ac:dyDescent="0.25">
      <c r="A8" s="4" t="s">
        <v>40</v>
      </c>
      <c r="B8" s="4" t="s">
        <v>41</v>
      </c>
      <c r="C8" s="12" t="s">
        <v>42</v>
      </c>
      <c r="D8" s="6" t="s">
        <v>22</v>
      </c>
      <c r="E8" s="7" t="s">
        <v>23</v>
      </c>
      <c r="F8" s="22" t="s">
        <v>43</v>
      </c>
      <c r="G8" s="9"/>
      <c r="H8" s="10">
        <v>46.6</v>
      </c>
      <c r="I8" s="10"/>
      <c r="J8" s="9" t="s">
        <v>20</v>
      </c>
      <c r="K8" s="11"/>
      <c r="L8" s="6">
        <v>305</v>
      </c>
    </row>
    <row r="9" spans="1:24" ht="158.4" x14ac:dyDescent="0.25">
      <c r="A9" s="4" t="s">
        <v>44</v>
      </c>
      <c r="B9" s="4" t="s">
        <v>45</v>
      </c>
      <c r="C9" s="12" t="s">
        <v>42</v>
      </c>
      <c r="D9" s="6" t="s">
        <v>17</v>
      </c>
      <c r="E9" s="7" t="s">
        <v>18</v>
      </c>
      <c r="F9" s="22" t="s">
        <v>43</v>
      </c>
      <c r="G9" s="9"/>
      <c r="H9" s="10">
        <v>54.3</v>
      </c>
      <c r="I9" s="10"/>
      <c r="J9" s="9" t="s">
        <v>20</v>
      </c>
      <c r="K9" s="11"/>
      <c r="L9" s="6">
        <v>125</v>
      </c>
    </row>
    <row r="10" spans="1:24" ht="171.6" x14ac:dyDescent="0.25">
      <c r="A10" s="4" t="s">
        <v>46</v>
      </c>
      <c r="B10" s="32" t="s">
        <v>47</v>
      </c>
      <c r="C10" s="33" t="s">
        <v>48</v>
      </c>
      <c r="D10" s="6" t="s">
        <v>49</v>
      </c>
      <c r="E10" s="7" t="s">
        <v>23</v>
      </c>
      <c r="F10" s="22"/>
      <c r="G10" s="9"/>
      <c r="H10" s="10">
        <v>128.75</v>
      </c>
      <c r="I10" s="10">
        <v>103</v>
      </c>
      <c r="J10" s="9" t="s">
        <v>30</v>
      </c>
      <c r="K10" s="11"/>
      <c r="L10" s="6">
        <v>138</v>
      </c>
    </row>
    <row r="11" spans="1:24" ht="171.6" x14ac:dyDescent="0.25">
      <c r="A11" s="4" t="s">
        <v>50</v>
      </c>
      <c r="B11" s="32" t="s">
        <v>51</v>
      </c>
      <c r="C11" s="33" t="s">
        <v>48</v>
      </c>
      <c r="D11" s="6" t="s">
        <v>22</v>
      </c>
      <c r="E11" s="7" t="s">
        <v>23</v>
      </c>
      <c r="F11" s="22"/>
      <c r="G11" s="9"/>
      <c r="H11" s="10">
        <v>141.63999999999999</v>
      </c>
      <c r="I11" s="10">
        <v>140</v>
      </c>
      <c r="J11" s="9" t="s">
        <v>30</v>
      </c>
      <c r="K11" s="11"/>
      <c r="L11" s="6">
        <v>64</v>
      </c>
    </row>
    <row r="12" spans="1:24" ht="118.8" x14ac:dyDescent="0.25">
      <c r="A12" s="4" t="s">
        <v>52</v>
      </c>
      <c r="B12" s="4" t="s">
        <v>53</v>
      </c>
      <c r="C12" s="12" t="s">
        <v>54</v>
      </c>
      <c r="D12" s="6" t="s">
        <v>22</v>
      </c>
      <c r="E12" s="7" t="s">
        <v>23</v>
      </c>
      <c r="F12" s="22" t="s">
        <v>55</v>
      </c>
      <c r="G12" s="9"/>
      <c r="H12" s="10">
        <v>26.04</v>
      </c>
      <c r="I12" s="10"/>
      <c r="J12" s="9" t="s">
        <v>20</v>
      </c>
      <c r="K12" s="11"/>
      <c r="L12" s="6">
        <v>15</v>
      </c>
    </row>
    <row r="13" spans="1:24" ht="118.8" x14ac:dyDescent="0.25">
      <c r="A13" s="4" t="s">
        <v>56</v>
      </c>
      <c r="B13" s="4" t="s">
        <v>53</v>
      </c>
      <c r="C13" s="12" t="s">
        <v>54</v>
      </c>
      <c r="D13" s="6" t="s">
        <v>36</v>
      </c>
      <c r="E13" s="7" t="s">
        <v>23</v>
      </c>
      <c r="F13" s="22" t="s">
        <v>55</v>
      </c>
      <c r="G13" s="9"/>
      <c r="H13" s="10">
        <v>41.08</v>
      </c>
      <c r="I13" s="10"/>
      <c r="J13" s="9" t="s">
        <v>20</v>
      </c>
      <c r="K13" s="11"/>
      <c r="L13" s="6">
        <v>33</v>
      </c>
    </row>
    <row r="14" spans="1:24" ht="92.4" x14ac:dyDescent="0.25">
      <c r="A14" s="4" t="s">
        <v>57</v>
      </c>
      <c r="B14" s="4" t="s">
        <v>58</v>
      </c>
      <c r="C14" s="12" t="s">
        <v>338</v>
      </c>
      <c r="D14" s="6" t="s">
        <v>22</v>
      </c>
      <c r="E14" s="7" t="s">
        <v>23</v>
      </c>
      <c r="F14" s="22" t="s">
        <v>55</v>
      </c>
      <c r="G14" s="9"/>
      <c r="H14" s="10">
        <v>54.32</v>
      </c>
      <c r="I14" s="10"/>
      <c r="J14" s="9" t="s">
        <v>20</v>
      </c>
      <c r="K14" s="11"/>
      <c r="L14" s="6">
        <v>18</v>
      </c>
    </row>
    <row r="15" spans="1:24" ht="132" x14ac:dyDescent="0.25">
      <c r="A15" s="4" t="s">
        <v>59</v>
      </c>
      <c r="B15" s="4" t="s">
        <v>60</v>
      </c>
      <c r="C15" s="12" t="s">
        <v>61</v>
      </c>
      <c r="D15" s="6" t="s">
        <v>36</v>
      </c>
      <c r="E15" s="7" t="s">
        <v>23</v>
      </c>
      <c r="F15" s="22" t="s">
        <v>28</v>
      </c>
      <c r="G15" s="9" t="s">
        <v>29</v>
      </c>
      <c r="H15" s="10">
        <v>79.680000000000007</v>
      </c>
      <c r="I15" s="10">
        <v>66.08</v>
      </c>
      <c r="J15" s="9" t="s">
        <v>30</v>
      </c>
      <c r="K15" s="11" t="s">
        <v>62</v>
      </c>
      <c r="L15" s="6">
        <v>15</v>
      </c>
    </row>
    <row r="16" spans="1:24" ht="105.6" x14ac:dyDescent="0.25">
      <c r="A16" s="4" t="s">
        <v>63</v>
      </c>
      <c r="B16" s="4" t="s">
        <v>64</v>
      </c>
      <c r="C16" s="12" t="s">
        <v>65</v>
      </c>
      <c r="D16" s="6" t="s">
        <v>36</v>
      </c>
      <c r="E16" s="7" t="s">
        <v>23</v>
      </c>
      <c r="F16" s="22" t="s">
        <v>28</v>
      </c>
      <c r="G16" s="9" t="s">
        <v>66</v>
      </c>
      <c r="H16" s="10">
        <v>79.319999999999993</v>
      </c>
      <c r="I16" s="10">
        <v>58.43</v>
      </c>
      <c r="J16" s="9" t="s">
        <v>30</v>
      </c>
      <c r="K16" s="11" t="s">
        <v>67</v>
      </c>
      <c r="L16" s="6">
        <v>11</v>
      </c>
    </row>
    <row r="17" spans="1:24" ht="132" x14ac:dyDescent="0.25">
      <c r="A17" s="4" t="s">
        <v>68</v>
      </c>
      <c r="B17" s="4" t="s">
        <v>69</v>
      </c>
      <c r="C17" s="12" t="s">
        <v>70</v>
      </c>
      <c r="D17" s="6" t="s">
        <v>27</v>
      </c>
      <c r="E17" s="7" t="s">
        <v>23</v>
      </c>
      <c r="F17" s="22" t="s">
        <v>28</v>
      </c>
      <c r="G17" s="9" t="s">
        <v>29</v>
      </c>
      <c r="H17" s="10">
        <v>98.46</v>
      </c>
      <c r="I17" s="10">
        <v>64.290000000000006</v>
      </c>
      <c r="J17" s="9" t="s">
        <v>30</v>
      </c>
      <c r="K17" s="11" t="s">
        <v>71</v>
      </c>
      <c r="L17" s="6">
        <v>4</v>
      </c>
    </row>
    <row r="18" spans="1:24" ht="211.2" x14ac:dyDescent="0.25">
      <c r="A18" s="4" t="s">
        <v>72</v>
      </c>
      <c r="B18" s="4" t="s">
        <v>73</v>
      </c>
      <c r="C18" s="12" t="s">
        <v>74</v>
      </c>
      <c r="D18" s="6" t="s">
        <v>49</v>
      </c>
      <c r="E18" s="7" t="s">
        <v>23</v>
      </c>
      <c r="F18" s="22" t="s">
        <v>28</v>
      </c>
      <c r="G18" s="9" t="s">
        <v>66</v>
      </c>
      <c r="H18" s="10">
        <v>60.82</v>
      </c>
      <c r="I18" s="10">
        <v>53.15</v>
      </c>
      <c r="J18" s="9" t="s">
        <v>30</v>
      </c>
      <c r="K18" s="11" t="s">
        <v>75</v>
      </c>
      <c r="L18" s="6">
        <v>2</v>
      </c>
    </row>
    <row r="19" spans="1:24" ht="92.4" x14ac:dyDescent="0.25">
      <c r="A19" s="4" t="s">
        <v>76</v>
      </c>
      <c r="B19" s="4" t="s">
        <v>77</v>
      </c>
      <c r="C19" s="12" t="s">
        <v>78</v>
      </c>
      <c r="D19" s="4" t="s">
        <v>79</v>
      </c>
      <c r="E19" s="4" t="s">
        <v>23</v>
      </c>
      <c r="F19" s="24" t="s">
        <v>28</v>
      </c>
      <c r="G19" s="13" t="s">
        <v>80</v>
      </c>
      <c r="H19" s="14">
        <v>17.38</v>
      </c>
      <c r="I19" s="14">
        <v>13.42</v>
      </c>
      <c r="J19" s="9" t="s">
        <v>30</v>
      </c>
      <c r="K19" s="15" t="s">
        <v>81</v>
      </c>
      <c r="L19" s="4">
        <v>21</v>
      </c>
      <c r="M19" s="27"/>
      <c r="N19" s="27"/>
      <c r="O19" s="27"/>
      <c r="P19" s="31"/>
      <c r="Q19" s="4"/>
      <c r="R19" s="4"/>
      <c r="S19" s="4"/>
      <c r="T19" s="4"/>
      <c r="U19" s="4"/>
      <c r="V19" s="4"/>
      <c r="W19" s="4"/>
      <c r="X19" s="4"/>
    </row>
    <row r="20" spans="1:24" ht="92.4" x14ac:dyDescent="0.25">
      <c r="A20" s="4" t="s">
        <v>82</v>
      </c>
      <c r="B20" s="4" t="s">
        <v>83</v>
      </c>
      <c r="C20" s="12" t="s">
        <v>84</v>
      </c>
      <c r="D20" s="6" t="s">
        <v>36</v>
      </c>
      <c r="E20" s="7" t="s">
        <v>23</v>
      </c>
      <c r="F20" s="22" t="s">
        <v>85</v>
      </c>
      <c r="G20" s="9"/>
      <c r="H20" s="10">
        <v>67.819999999999993</v>
      </c>
      <c r="I20" s="10"/>
      <c r="J20" s="9" t="s">
        <v>20</v>
      </c>
      <c r="K20" s="11"/>
      <c r="L20" s="6">
        <v>247</v>
      </c>
    </row>
    <row r="21" spans="1:24" ht="105.6" x14ac:dyDescent="0.25">
      <c r="A21" s="4" t="s">
        <v>86</v>
      </c>
      <c r="B21" s="4" t="s">
        <v>87</v>
      </c>
      <c r="C21" s="12" t="s">
        <v>88</v>
      </c>
      <c r="D21" s="6" t="s">
        <v>79</v>
      </c>
      <c r="E21" s="6" t="s">
        <v>23</v>
      </c>
      <c r="F21" s="22" t="s">
        <v>28</v>
      </c>
      <c r="G21" s="9" t="s">
        <v>80</v>
      </c>
      <c r="H21" s="10">
        <v>25.29</v>
      </c>
      <c r="I21" s="10">
        <v>24.17</v>
      </c>
      <c r="J21" s="9" t="s">
        <v>30</v>
      </c>
      <c r="K21" s="11" t="s">
        <v>89</v>
      </c>
      <c r="L21" s="6">
        <v>48</v>
      </c>
    </row>
    <row r="22" spans="1:24" ht="79.2" x14ac:dyDescent="0.25">
      <c r="A22" s="4" t="s">
        <v>90</v>
      </c>
      <c r="B22" s="4" t="s">
        <v>91</v>
      </c>
      <c r="C22" s="12" t="s">
        <v>92</v>
      </c>
      <c r="D22" s="6" t="s">
        <v>79</v>
      </c>
      <c r="E22" s="6" t="s">
        <v>23</v>
      </c>
      <c r="F22" s="22" t="s">
        <v>28</v>
      </c>
      <c r="G22" s="9" t="s">
        <v>80</v>
      </c>
      <c r="H22" s="10">
        <v>18.79</v>
      </c>
      <c r="I22" s="10">
        <v>13.05</v>
      </c>
      <c r="J22" s="9" t="s">
        <v>30</v>
      </c>
      <c r="K22" s="11" t="s">
        <v>93</v>
      </c>
      <c r="L22" s="6">
        <v>42</v>
      </c>
    </row>
    <row r="23" spans="1:24" ht="66" x14ac:dyDescent="0.25">
      <c r="A23" s="4" t="s">
        <v>94</v>
      </c>
      <c r="B23" s="4" t="s">
        <v>95</v>
      </c>
      <c r="C23" s="12" t="s">
        <v>96</v>
      </c>
      <c r="D23" s="6" t="s">
        <v>36</v>
      </c>
      <c r="E23" s="7" t="s">
        <v>23</v>
      </c>
      <c r="F23" s="22" t="s">
        <v>97</v>
      </c>
      <c r="G23" s="9"/>
      <c r="H23" s="10">
        <v>49.68</v>
      </c>
      <c r="I23" s="10"/>
      <c r="J23" s="9" t="s">
        <v>20</v>
      </c>
      <c r="K23" s="11"/>
      <c r="L23" s="6">
        <v>29</v>
      </c>
    </row>
    <row r="24" spans="1:24" ht="158.4" x14ac:dyDescent="0.25">
      <c r="A24" s="4" t="s">
        <v>98</v>
      </c>
      <c r="B24" s="4" t="s">
        <v>99</v>
      </c>
      <c r="C24" s="12" t="s">
        <v>339</v>
      </c>
      <c r="D24" s="6" t="s">
        <v>22</v>
      </c>
      <c r="E24" s="7" t="s">
        <v>23</v>
      </c>
      <c r="F24" s="22" t="s">
        <v>100</v>
      </c>
      <c r="G24" s="9"/>
      <c r="H24" s="10">
        <v>66.86</v>
      </c>
      <c r="I24" s="10"/>
      <c r="J24" s="9" t="s">
        <v>20</v>
      </c>
      <c r="K24" s="11"/>
      <c r="L24" s="6">
        <v>467</v>
      </c>
    </row>
    <row r="25" spans="1:24" ht="158.4" x14ac:dyDescent="0.25">
      <c r="A25" s="4" t="s">
        <v>101</v>
      </c>
      <c r="B25" s="4" t="s">
        <v>99</v>
      </c>
      <c r="C25" s="12" t="s">
        <v>339</v>
      </c>
      <c r="D25" s="6" t="s">
        <v>17</v>
      </c>
      <c r="E25" s="7" t="s">
        <v>18</v>
      </c>
      <c r="F25" s="22" t="s">
        <v>100</v>
      </c>
      <c r="G25" s="9"/>
      <c r="H25" s="10">
        <v>84.1</v>
      </c>
      <c r="I25" s="10"/>
      <c r="J25" s="9" t="s">
        <v>20</v>
      </c>
      <c r="K25" s="11"/>
      <c r="L25" s="6">
        <v>26</v>
      </c>
    </row>
    <row r="26" spans="1:24" ht="158.4" x14ac:dyDescent="0.25">
      <c r="A26" s="4" t="s">
        <v>102</v>
      </c>
      <c r="B26" s="4" t="s">
        <v>103</v>
      </c>
      <c r="C26" s="12" t="s">
        <v>104</v>
      </c>
      <c r="D26" s="6" t="s">
        <v>105</v>
      </c>
      <c r="E26" s="7" t="s">
        <v>23</v>
      </c>
      <c r="F26" s="22" t="s">
        <v>28</v>
      </c>
      <c r="G26" s="9" t="s">
        <v>29</v>
      </c>
      <c r="H26" s="10">
        <v>170.01</v>
      </c>
      <c r="I26" s="10">
        <v>121.33</v>
      </c>
      <c r="J26" s="9" t="s">
        <v>30</v>
      </c>
      <c r="K26" s="11" t="s">
        <v>106</v>
      </c>
      <c r="L26" s="6">
        <v>60</v>
      </c>
    </row>
    <row r="29" spans="1:24" x14ac:dyDescent="0.25">
      <c r="I29" s="6"/>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3"/>
  <sheetViews>
    <sheetView topLeftCell="A13" workbookViewId="0">
      <selection activeCell="C13" sqref="C13"/>
    </sheetView>
  </sheetViews>
  <sheetFormatPr defaultColWidth="12.5546875" defaultRowHeight="13.2" x14ac:dyDescent="0.25"/>
  <cols>
    <col min="1" max="1" width="16.5546875" customWidth="1"/>
    <col min="2" max="3" width="34.88671875" customWidth="1"/>
    <col min="4" max="4" width="30.6640625" customWidth="1"/>
    <col min="5" max="5" width="10.6640625" customWidth="1"/>
    <col min="6" max="6" width="37.5546875" style="23" customWidth="1"/>
    <col min="7" max="7" width="13.6640625" customWidth="1"/>
    <col min="8" max="8" width="14.109375" customWidth="1"/>
    <col min="9" max="9" width="11.88671875" customWidth="1"/>
    <col min="10" max="10" width="18.88671875" customWidth="1"/>
    <col min="11" max="11" width="8.88671875" customWidth="1"/>
    <col min="12" max="12" width="22.109375" customWidth="1"/>
    <col min="13" max="13" width="18.33203125" style="26" customWidth="1"/>
    <col min="14" max="14" width="27" style="26" customWidth="1"/>
    <col min="15" max="15" width="12.5546875" style="26" customWidth="1"/>
    <col min="16" max="16" width="13.6640625" style="30" customWidth="1"/>
    <col min="17" max="24" width="8.5546875" customWidth="1"/>
  </cols>
  <sheetData>
    <row r="1" spans="1:24" ht="39.6" x14ac:dyDescent="0.25">
      <c r="A1" s="16" t="s">
        <v>0</v>
      </c>
      <c r="B1" s="16" t="s">
        <v>1</v>
      </c>
      <c r="C1" s="16" t="s">
        <v>2</v>
      </c>
      <c r="D1" s="16" t="s">
        <v>4</v>
      </c>
      <c r="E1" s="16" t="s">
        <v>295</v>
      </c>
      <c r="F1" s="1" t="s">
        <v>7</v>
      </c>
      <c r="G1" s="16" t="s">
        <v>8</v>
      </c>
      <c r="H1" s="16" t="s">
        <v>9</v>
      </c>
      <c r="I1" s="1" t="s">
        <v>10</v>
      </c>
      <c r="J1" s="1" t="s">
        <v>11</v>
      </c>
      <c r="K1" s="17" t="s">
        <v>12</v>
      </c>
      <c r="L1" s="16" t="s">
        <v>13</v>
      </c>
      <c r="M1" s="28" t="s">
        <v>297</v>
      </c>
      <c r="N1" s="28" t="s">
        <v>298</v>
      </c>
      <c r="O1" s="28" t="s">
        <v>295</v>
      </c>
      <c r="P1" s="29" t="s">
        <v>299</v>
      </c>
      <c r="Q1" s="6"/>
      <c r="R1" s="6"/>
      <c r="S1" s="6"/>
      <c r="T1" s="6"/>
      <c r="U1" s="6"/>
      <c r="V1" s="6"/>
      <c r="W1" s="6"/>
      <c r="X1" s="6"/>
    </row>
    <row r="2" spans="1:24" ht="105.6" x14ac:dyDescent="0.25">
      <c r="A2" s="4" t="s">
        <v>107</v>
      </c>
      <c r="B2" s="7" t="s">
        <v>108</v>
      </c>
      <c r="C2" s="18" t="s">
        <v>340</v>
      </c>
      <c r="D2" s="6" t="s">
        <v>109</v>
      </c>
      <c r="E2" s="7" t="s">
        <v>110</v>
      </c>
      <c r="F2" s="22" t="s">
        <v>111</v>
      </c>
      <c r="G2" s="9"/>
      <c r="H2" s="10">
        <v>406.29</v>
      </c>
      <c r="I2" s="10"/>
      <c r="J2" s="9" t="s">
        <v>20</v>
      </c>
      <c r="K2" s="11"/>
      <c r="L2" s="6">
        <v>4</v>
      </c>
    </row>
    <row r="3" spans="1:24" ht="105.6" x14ac:dyDescent="0.25">
      <c r="A3" s="4" t="s">
        <v>112</v>
      </c>
      <c r="B3" s="7" t="s">
        <v>108</v>
      </c>
      <c r="C3" s="18" t="s">
        <v>340</v>
      </c>
      <c r="D3" s="6" t="s">
        <v>22</v>
      </c>
      <c r="E3" s="7" t="s">
        <v>23</v>
      </c>
      <c r="F3" s="22" t="s">
        <v>111</v>
      </c>
      <c r="G3" s="9"/>
      <c r="H3" s="10">
        <v>40.119999999999997</v>
      </c>
      <c r="I3" s="10"/>
      <c r="J3" s="9" t="s">
        <v>20</v>
      </c>
      <c r="K3" s="11"/>
      <c r="L3" s="6">
        <v>846</v>
      </c>
    </row>
    <row r="4" spans="1:24" ht="105.6" x14ac:dyDescent="0.25">
      <c r="A4" s="4" t="s">
        <v>113</v>
      </c>
      <c r="B4" s="7" t="s">
        <v>108</v>
      </c>
      <c r="C4" s="18" t="s">
        <v>340</v>
      </c>
      <c r="D4" s="6" t="s">
        <v>17</v>
      </c>
      <c r="E4" s="7" t="s">
        <v>18</v>
      </c>
      <c r="F4" s="22" t="s">
        <v>111</v>
      </c>
      <c r="G4" s="9"/>
      <c r="H4" s="10">
        <v>47.99</v>
      </c>
      <c r="I4" s="10"/>
      <c r="J4" s="9" t="s">
        <v>20</v>
      </c>
      <c r="K4" s="11"/>
      <c r="L4" s="6">
        <v>117</v>
      </c>
    </row>
    <row r="5" spans="1:24" ht="52.8" x14ac:dyDescent="0.25">
      <c r="A5" s="4" t="s">
        <v>114</v>
      </c>
      <c r="B5" s="7" t="s">
        <v>115</v>
      </c>
      <c r="C5" s="18" t="s">
        <v>116</v>
      </c>
      <c r="D5" s="6" t="s">
        <v>109</v>
      </c>
      <c r="E5" s="7" t="s">
        <v>110</v>
      </c>
      <c r="F5" s="22" t="s">
        <v>117</v>
      </c>
      <c r="G5" s="9"/>
      <c r="H5" s="10">
        <v>1189.3900000000001</v>
      </c>
      <c r="I5" s="10"/>
      <c r="J5" s="9" t="s">
        <v>20</v>
      </c>
      <c r="K5" s="11"/>
      <c r="L5" s="6">
        <v>0</v>
      </c>
    </row>
    <row r="6" spans="1:24" ht="52.8" x14ac:dyDescent="0.25">
      <c r="A6" s="4" t="s">
        <v>118</v>
      </c>
      <c r="B6" s="7" t="s">
        <v>115</v>
      </c>
      <c r="C6" s="18" t="s">
        <v>116</v>
      </c>
      <c r="D6" s="6" t="s">
        <v>17</v>
      </c>
      <c r="E6" s="7" t="s">
        <v>18</v>
      </c>
      <c r="F6" s="22" t="s">
        <v>117</v>
      </c>
      <c r="G6" s="9"/>
      <c r="H6" s="10">
        <v>105.97</v>
      </c>
      <c r="I6" s="10"/>
      <c r="J6" s="9" t="s">
        <v>20</v>
      </c>
      <c r="K6" s="11"/>
      <c r="L6" s="6">
        <v>40</v>
      </c>
    </row>
    <row r="7" spans="1:24" ht="52.8" x14ac:dyDescent="0.25">
      <c r="A7" s="4" t="s">
        <v>119</v>
      </c>
      <c r="B7" s="7" t="s">
        <v>115</v>
      </c>
      <c r="C7" s="18" t="s">
        <v>116</v>
      </c>
      <c r="D7" s="6" t="s">
        <v>22</v>
      </c>
      <c r="E7" s="7" t="s">
        <v>23</v>
      </c>
      <c r="F7" s="22" t="s">
        <v>117</v>
      </c>
      <c r="G7" s="9"/>
      <c r="H7" s="10">
        <v>103.05</v>
      </c>
      <c r="I7" s="10"/>
      <c r="J7" s="9" t="s">
        <v>20</v>
      </c>
      <c r="K7" s="11"/>
      <c r="L7" s="6">
        <v>41</v>
      </c>
    </row>
    <row r="8" spans="1:24" ht="118.8" x14ac:dyDescent="0.25">
      <c r="A8" s="4" t="s">
        <v>120</v>
      </c>
      <c r="B8" s="7" t="s">
        <v>121</v>
      </c>
      <c r="C8" s="18" t="s">
        <v>122</v>
      </c>
      <c r="D8" s="6" t="s">
        <v>22</v>
      </c>
      <c r="E8" s="7" t="s">
        <v>23</v>
      </c>
      <c r="F8" s="22" t="s">
        <v>117</v>
      </c>
      <c r="G8" s="9"/>
      <c r="H8" s="10">
        <v>61.04</v>
      </c>
      <c r="I8" s="10"/>
      <c r="J8" s="9" t="s">
        <v>20</v>
      </c>
      <c r="K8" s="11"/>
      <c r="L8" s="6">
        <v>20</v>
      </c>
    </row>
    <row r="9" spans="1:24" ht="105.6" x14ac:dyDescent="0.25">
      <c r="A9" s="4" t="s">
        <v>123</v>
      </c>
      <c r="B9" s="7" t="s">
        <v>124</v>
      </c>
      <c r="C9" s="18" t="s">
        <v>125</v>
      </c>
      <c r="D9" s="6" t="s">
        <v>22</v>
      </c>
      <c r="E9" s="7" t="s">
        <v>23</v>
      </c>
      <c r="F9" s="22" t="s">
        <v>117</v>
      </c>
      <c r="G9" s="9"/>
      <c r="H9" s="10">
        <v>71.78</v>
      </c>
      <c r="I9" s="10"/>
      <c r="J9" s="9" t="s">
        <v>20</v>
      </c>
      <c r="K9" s="11"/>
      <c r="L9" s="6">
        <v>150</v>
      </c>
    </row>
    <row r="10" spans="1:24" ht="171.6" x14ac:dyDescent="0.25">
      <c r="A10" s="4" t="s">
        <v>126</v>
      </c>
      <c r="B10" s="7" t="s">
        <v>127</v>
      </c>
      <c r="C10" s="18" t="s">
        <v>128</v>
      </c>
      <c r="D10" s="6" t="s">
        <v>22</v>
      </c>
      <c r="E10" s="7" t="s">
        <v>23</v>
      </c>
      <c r="F10" s="22" t="s">
        <v>117</v>
      </c>
      <c r="G10" s="9"/>
      <c r="H10" s="10">
        <v>73.05</v>
      </c>
      <c r="I10" s="10"/>
      <c r="J10" s="9" t="s">
        <v>20</v>
      </c>
      <c r="K10" s="11"/>
      <c r="L10" s="6">
        <v>6</v>
      </c>
    </row>
    <row r="11" spans="1:24" ht="52.8" x14ac:dyDescent="0.25">
      <c r="A11" s="4" t="s">
        <v>129</v>
      </c>
      <c r="B11" s="7" t="s">
        <v>130</v>
      </c>
      <c r="C11" s="18" t="s">
        <v>341</v>
      </c>
      <c r="D11" s="6" t="s">
        <v>22</v>
      </c>
      <c r="E11" s="7" t="s">
        <v>23</v>
      </c>
      <c r="F11" s="22" t="s">
        <v>28</v>
      </c>
      <c r="G11" s="9" t="s">
        <v>131</v>
      </c>
      <c r="H11" s="10">
        <v>48.1</v>
      </c>
      <c r="I11" s="10">
        <v>44.16</v>
      </c>
      <c r="J11" s="9" t="s">
        <v>30</v>
      </c>
      <c r="K11" s="11"/>
      <c r="L11" s="6">
        <v>4</v>
      </c>
    </row>
    <row r="12" spans="1:24" ht="52.8" x14ac:dyDescent="0.25">
      <c r="A12" s="4" t="s">
        <v>132</v>
      </c>
      <c r="B12" s="4" t="s">
        <v>133</v>
      </c>
      <c r="C12" s="12" t="s">
        <v>341</v>
      </c>
      <c r="D12" s="4" t="s">
        <v>36</v>
      </c>
      <c r="E12" s="4" t="s">
        <v>23</v>
      </c>
      <c r="F12" s="35" t="s">
        <v>134</v>
      </c>
      <c r="G12" s="13"/>
      <c r="H12" s="14">
        <v>52.13</v>
      </c>
      <c r="I12" s="14"/>
      <c r="J12" s="9" t="s">
        <v>20</v>
      </c>
      <c r="K12" s="15"/>
      <c r="L12" s="4">
        <v>0</v>
      </c>
      <c r="Q12" s="19"/>
      <c r="R12" s="19"/>
      <c r="S12" s="19"/>
      <c r="T12" s="19"/>
      <c r="U12" s="19"/>
      <c r="V12" s="19"/>
      <c r="W12" s="19"/>
      <c r="X12" s="19"/>
    </row>
    <row r="13" spans="1:24" ht="132" x14ac:dyDescent="0.25">
      <c r="A13" s="4" t="s">
        <v>135</v>
      </c>
      <c r="B13" s="7" t="s">
        <v>136</v>
      </c>
      <c r="C13" s="18" t="s">
        <v>137</v>
      </c>
      <c r="D13" s="6" t="s">
        <v>22</v>
      </c>
      <c r="E13" s="7" t="s">
        <v>23</v>
      </c>
      <c r="F13" s="22" t="s">
        <v>117</v>
      </c>
      <c r="G13" s="9"/>
      <c r="H13" s="10">
        <v>65.23</v>
      </c>
      <c r="I13" s="10"/>
      <c r="J13" s="9" t="s">
        <v>20</v>
      </c>
      <c r="K13" s="11"/>
      <c r="L13" s="6">
        <v>59</v>
      </c>
    </row>
    <row r="14" spans="1:24" ht="132" x14ac:dyDescent="0.25">
      <c r="A14" s="4" t="s">
        <v>138</v>
      </c>
      <c r="B14" s="7" t="s">
        <v>139</v>
      </c>
      <c r="C14" s="18" t="s">
        <v>140</v>
      </c>
      <c r="D14" s="6" t="s">
        <v>109</v>
      </c>
      <c r="E14" s="7" t="s">
        <v>110</v>
      </c>
      <c r="F14" s="22" t="s">
        <v>141</v>
      </c>
      <c r="G14" s="9"/>
      <c r="H14" s="10">
        <v>1089.69</v>
      </c>
      <c r="I14" s="10"/>
      <c r="J14" s="9" t="s">
        <v>20</v>
      </c>
      <c r="K14" s="11"/>
      <c r="L14" s="6">
        <v>6</v>
      </c>
    </row>
    <row r="15" spans="1:24" ht="132" x14ac:dyDescent="0.25">
      <c r="A15" s="4" t="s">
        <v>142</v>
      </c>
      <c r="B15" s="7" t="s">
        <v>139</v>
      </c>
      <c r="C15" s="18" t="s">
        <v>143</v>
      </c>
      <c r="D15" s="6" t="s">
        <v>22</v>
      </c>
      <c r="E15" s="7" t="s">
        <v>23</v>
      </c>
      <c r="F15" s="22" t="s">
        <v>141</v>
      </c>
      <c r="G15" s="9"/>
      <c r="H15" s="10">
        <v>86.92</v>
      </c>
      <c r="I15" s="10"/>
      <c r="J15" s="9" t="s">
        <v>20</v>
      </c>
      <c r="K15" s="11"/>
      <c r="L15" s="6">
        <v>109</v>
      </c>
    </row>
    <row r="16" spans="1:24" ht="79.2" x14ac:dyDescent="0.25">
      <c r="A16" s="4" t="s">
        <v>144</v>
      </c>
      <c r="B16" s="7" t="s">
        <v>145</v>
      </c>
      <c r="C16" s="18" t="s">
        <v>146</v>
      </c>
      <c r="D16" s="6" t="s">
        <v>17</v>
      </c>
      <c r="E16" s="7" t="s">
        <v>18</v>
      </c>
      <c r="F16" s="22" t="s">
        <v>28</v>
      </c>
      <c r="G16" s="9" t="s">
        <v>131</v>
      </c>
      <c r="H16" s="10">
        <v>80.72</v>
      </c>
      <c r="I16" s="10">
        <v>64</v>
      </c>
      <c r="J16" s="9" t="s">
        <v>30</v>
      </c>
      <c r="K16" s="11" t="s">
        <v>147</v>
      </c>
      <c r="L16" s="6">
        <v>0</v>
      </c>
    </row>
    <row r="17" spans="1:16" ht="118.8" x14ac:dyDescent="0.25">
      <c r="A17" s="4" t="s">
        <v>148</v>
      </c>
      <c r="B17" s="7" t="s">
        <v>149</v>
      </c>
      <c r="C17" s="18" t="s">
        <v>150</v>
      </c>
      <c r="D17" s="6" t="s">
        <v>151</v>
      </c>
      <c r="E17" s="7" t="s">
        <v>23</v>
      </c>
      <c r="F17" s="22" t="s">
        <v>28</v>
      </c>
      <c r="G17" s="9" t="s">
        <v>29</v>
      </c>
      <c r="H17" s="10">
        <v>58.38</v>
      </c>
      <c r="I17" s="10">
        <v>26.64</v>
      </c>
      <c r="J17" s="9" t="s">
        <v>30</v>
      </c>
      <c r="K17" s="11" t="s">
        <v>152</v>
      </c>
      <c r="L17" s="6">
        <v>13</v>
      </c>
    </row>
    <row r="19" spans="1:16" x14ac:dyDescent="0.25">
      <c r="M19" s="27"/>
      <c r="N19" s="27"/>
      <c r="O19" s="27"/>
      <c r="P19" s="31"/>
    </row>
    <row r="23" spans="1:16" x14ac:dyDescent="0.25">
      <c r="I23" s="6"/>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9"/>
  <sheetViews>
    <sheetView topLeftCell="A10" workbookViewId="0">
      <selection activeCell="D21" sqref="D21"/>
    </sheetView>
  </sheetViews>
  <sheetFormatPr defaultColWidth="12.5546875" defaultRowHeight="13.2" x14ac:dyDescent="0.25"/>
  <cols>
    <col min="1" max="1" width="16.5546875" customWidth="1"/>
    <col min="2" max="3" width="34.88671875" customWidth="1"/>
    <col min="4" max="4" width="30.88671875" style="23" customWidth="1"/>
    <col min="5" max="5" width="24.88671875" customWidth="1"/>
    <col min="6" max="6" width="10.6640625" customWidth="1"/>
    <col min="7" max="7" width="37.5546875" style="23" customWidth="1"/>
    <col min="8" max="8" width="13.6640625" customWidth="1"/>
    <col min="9" max="9" width="14.109375" customWidth="1"/>
    <col min="10" max="10" width="8.5546875" customWidth="1"/>
    <col min="11" max="11" width="18.88671875" customWidth="1"/>
    <col min="12" max="12" width="14.6640625" customWidth="1"/>
    <col min="13" max="13" width="22.109375" customWidth="1"/>
    <col min="14" max="14" width="18.33203125" style="26" customWidth="1"/>
    <col min="15" max="15" width="27" style="26" customWidth="1"/>
    <col min="16" max="16" width="12.5546875" style="26" customWidth="1"/>
    <col min="17" max="17" width="13.6640625" style="30" customWidth="1"/>
    <col min="18" max="25" width="8.5546875" customWidth="1"/>
  </cols>
  <sheetData>
    <row r="1" spans="1:25" ht="52.8" x14ac:dyDescent="0.25">
      <c r="A1" s="16" t="s">
        <v>0</v>
      </c>
      <c r="B1" s="16" t="s">
        <v>1</v>
      </c>
      <c r="C1" s="16" t="s">
        <v>2</v>
      </c>
      <c r="D1" s="1" t="s">
        <v>3</v>
      </c>
      <c r="E1" s="16" t="s">
        <v>4</v>
      </c>
      <c r="F1" s="16" t="s">
        <v>295</v>
      </c>
      <c r="G1" s="1" t="s">
        <v>7</v>
      </c>
      <c r="H1" s="16" t="s">
        <v>8</v>
      </c>
      <c r="I1" s="16" t="s">
        <v>9</v>
      </c>
      <c r="J1" s="1" t="s">
        <v>10</v>
      </c>
      <c r="K1" s="1" t="s">
        <v>11</v>
      </c>
      <c r="L1" s="17" t="s">
        <v>12</v>
      </c>
      <c r="M1" s="16" t="s">
        <v>13</v>
      </c>
      <c r="N1" s="28" t="s">
        <v>297</v>
      </c>
      <c r="O1" s="28" t="s">
        <v>298</v>
      </c>
      <c r="P1" s="28" t="s">
        <v>295</v>
      </c>
      <c r="Q1" s="29" t="s">
        <v>299</v>
      </c>
      <c r="R1" s="6"/>
      <c r="S1" s="6"/>
      <c r="T1" s="6"/>
      <c r="U1" s="6"/>
      <c r="V1" s="6"/>
      <c r="W1" s="6"/>
      <c r="X1" s="6"/>
      <c r="Y1" s="6"/>
    </row>
    <row r="2" spans="1:25" ht="52.8" x14ac:dyDescent="0.25">
      <c r="A2" s="4" t="s">
        <v>154</v>
      </c>
      <c r="B2" s="7" t="s">
        <v>155</v>
      </c>
      <c r="C2" s="18" t="s">
        <v>156</v>
      </c>
      <c r="E2" s="6" t="s">
        <v>157</v>
      </c>
      <c r="F2" s="7" t="s">
        <v>23</v>
      </c>
      <c r="G2" s="22" t="s">
        <v>158</v>
      </c>
      <c r="H2" s="9"/>
      <c r="I2" s="10">
        <v>68.099999999999994</v>
      </c>
      <c r="J2" s="10"/>
      <c r="K2" s="9" t="s">
        <v>20</v>
      </c>
      <c r="L2" s="11"/>
      <c r="M2" s="6">
        <v>38</v>
      </c>
    </row>
    <row r="3" spans="1:25" ht="26.4" x14ac:dyDescent="0.25">
      <c r="A3" s="4" t="s">
        <v>159</v>
      </c>
      <c r="B3" s="7" t="s">
        <v>160</v>
      </c>
      <c r="C3" s="20"/>
      <c r="E3" s="6" t="s">
        <v>157</v>
      </c>
      <c r="F3" s="7" t="s">
        <v>23</v>
      </c>
      <c r="G3" s="22" t="s">
        <v>161</v>
      </c>
      <c r="H3" s="9"/>
      <c r="I3" s="10">
        <v>68.099999999999994</v>
      </c>
      <c r="J3" s="10"/>
      <c r="K3" s="9" t="s">
        <v>20</v>
      </c>
      <c r="L3" s="11"/>
      <c r="M3" s="6" t="s">
        <v>162</v>
      </c>
    </row>
    <row r="4" spans="1:25" ht="26.4" x14ac:dyDescent="0.25">
      <c r="A4" s="4" t="s">
        <v>163</v>
      </c>
      <c r="B4" s="7" t="s">
        <v>164</v>
      </c>
      <c r="C4" s="20"/>
      <c r="E4" s="6" t="s">
        <v>157</v>
      </c>
      <c r="F4" s="7" t="s">
        <v>23</v>
      </c>
      <c r="G4" s="22" t="s">
        <v>165</v>
      </c>
      <c r="H4" s="9"/>
      <c r="I4" s="10">
        <v>68.099999999999994</v>
      </c>
      <c r="J4" s="10"/>
      <c r="K4" s="9" t="s">
        <v>20</v>
      </c>
      <c r="L4" s="11"/>
      <c r="M4" s="6" t="s">
        <v>162</v>
      </c>
    </row>
    <row r="5" spans="1:25" ht="26.4" x14ac:dyDescent="0.25">
      <c r="A5" s="4" t="s">
        <v>166</v>
      </c>
      <c r="B5" s="7" t="s">
        <v>167</v>
      </c>
      <c r="C5" s="20"/>
      <c r="E5" s="6" t="s">
        <v>157</v>
      </c>
      <c r="F5" s="7" t="s">
        <v>23</v>
      </c>
      <c r="G5" s="22" t="s">
        <v>168</v>
      </c>
      <c r="H5" s="9"/>
      <c r="I5" s="10">
        <v>68.099999999999994</v>
      </c>
      <c r="J5" s="10"/>
      <c r="K5" s="9" t="s">
        <v>20</v>
      </c>
      <c r="L5" s="11"/>
      <c r="M5" s="6" t="s">
        <v>162</v>
      </c>
    </row>
    <row r="6" spans="1:25" ht="52.8" x14ac:dyDescent="0.25">
      <c r="A6" s="4" t="s">
        <v>169</v>
      </c>
      <c r="B6" s="7" t="s">
        <v>170</v>
      </c>
      <c r="C6" s="18" t="s">
        <v>156</v>
      </c>
      <c r="E6" s="6" t="s">
        <v>22</v>
      </c>
      <c r="F6" s="7" t="s">
        <v>23</v>
      </c>
      <c r="G6" s="22" t="s">
        <v>158</v>
      </c>
      <c r="H6" s="9"/>
      <c r="I6" s="10">
        <v>95.34</v>
      </c>
      <c r="J6" s="10"/>
      <c r="K6" s="9" t="s">
        <v>20</v>
      </c>
      <c r="L6" s="11"/>
      <c r="M6" s="6">
        <v>76</v>
      </c>
    </row>
    <row r="7" spans="1:25" ht="39.6" x14ac:dyDescent="0.25">
      <c r="A7" s="4" t="s">
        <v>171</v>
      </c>
      <c r="B7" s="7" t="s">
        <v>172</v>
      </c>
      <c r="C7" s="20"/>
      <c r="E7" s="6" t="s">
        <v>157</v>
      </c>
      <c r="F7" s="7" t="s">
        <v>23</v>
      </c>
      <c r="G7" s="22" t="s">
        <v>173</v>
      </c>
      <c r="H7" s="9"/>
      <c r="I7" s="10">
        <v>20.399999999999999</v>
      </c>
      <c r="J7" s="10"/>
      <c r="K7" s="9" t="s">
        <v>20</v>
      </c>
      <c r="L7" s="11"/>
      <c r="M7" s="6">
        <v>4</v>
      </c>
    </row>
    <row r="8" spans="1:25" ht="39.6" x14ac:dyDescent="0.25">
      <c r="A8" s="4" t="s">
        <v>174</v>
      </c>
      <c r="B8" s="7" t="s">
        <v>172</v>
      </c>
      <c r="C8" s="18" t="s">
        <v>175</v>
      </c>
      <c r="E8" s="6" t="s">
        <v>22</v>
      </c>
      <c r="F8" s="7" t="s">
        <v>23</v>
      </c>
      <c r="G8" s="22" t="s">
        <v>173</v>
      </c>
      <c r="H8" s="9"/>
      <c r="I8" s="10">
        <v>53.71</v>
      </c>
      <c r="J8" s="10"/>
      <c r="K8" s="9" t="s">
        <v>20</v>
      </c>
      <c r="L8" s="11"/>
      <c r="M8" s="6">
        <v>352</v>
      </c>
    </row>
    <row r="9" spans="1:25" ht="39.6" x14ac:dyDescent="0.25">
      <c r="A9" s="4" t="s">
        <v>176</v>
      </c>
      <c r="B9" s="7" t="s">
        <v>177</v>
      </c>
      <c r="C9" s="18" t="s">
        <v>178</v>
      </c>
      <c r="E9" s="6" t="s">
        <v>22</v>
      </c>
      <c r="F9" s="7" t="s">
        <v>23</v>
      </c>
      <c r="G9" s="22" t="s">
        <v>173</v>
      </c>
      <c r="H9" s="9"/>
      <c r="I9" s="10">
        <v>59.6</v>
      </c>
      <c r="J9" s="10"/>
      <c r="K9" s="9" t="s">
        <v>20</v>
      </c>
      <c r="L9" s="11"/>
      <c r="M9" s="6">
        <v>520</v>
      </c>
    </row>
    <row r="10" spans="1:25" ht="105.6" x14ac:dyDescent="0.25">
      <c r="A10" s="4" t="s">
        <v>179</v>
      </c>
      <c r="B10" s="6" t="s">
        <v>180</v>
      </c>
      <c r="C10" s="21" t="s">
        <v>181</v>
      </c>
      <c r="D10" s="21"/>
      <c r="E10" s="6" t="s">
        <v>296</v>
      </c>
      <c r="F10" s="6" t="s">
        <v>23</v>
      </c>
      <c r="G10" s="22"/>
      <c r="H10" s="9" t="s">
        <v>182</v>
      </c>
      <c r="I10" s="10">
        <v>72.72</v>
      </c>
      <c r="J10" s="10">
        <v>36</v>
      </c>
      <c r="K10" s="9" t="s">
        <v>30</v>
      </c>
      <c r="L10" s="11" t="s">
        <v>183</v>
      </c>
      <c r="M10" s="6">
        <v>0</v>
      </c>
    </row>
    <row r="11" spans="1:25" ht="79.2" x14ac:dyDescent="0.25">
      <c r="A11" s="4" t="s">
        <v>184</v>
      </c>
      <c r="B11" s="7" t="s">
        <v>185</v>
      </c>
      <c r="C11" s="18" t="s">
        <v>342</v>
      </c>
      <c r="D11" s="34" t="s">
        <v>300</v>
      </c>
      <c r="E11" s="6" t="s">
        <v>186</v>
      </c>
      <c r="F11" s="7" t="s">
        <v>23</v>
      </c>
      <c r="G11" s="22" t="s">
        <v>28</v>
      </c>
      <c r="H11" s="9" t="s">
        <v>29</v>
      </c>
      <c r="I11" s="10">
        <v>42.63</v>
      </c>
      <c r="J11" s="10">
        <v>32.6</v>
      </c>
      <c r="K11" s="9" t="s">
        <v>30</v>
      </c>
      <c r="L11" s="11" t="s">
        <v>187</v>
      </c>
      <c r="M11" s="6">
        <v>2552</v>
      </c>
    </row>
    <row r="12" spans="1:25" ht="105.6" x14ac:dyDescent="0.25">
      <c r="A12" s="4" t="s">
        <v>188</v>
      </c>
      <c r="B12" s="7" t="s">
        <v>189</v>
      </c>
      <c r="C12" s="18" t="s">
        <v>343</v>
      </c>
      <c r="D12" s="34" t="s">
        <v>300</v>
      </c>
      <c r="E12" s="6" t="s">
        <v>186</v>
      </c>
      <c r="F12" s="7" t="s">
        <v>23</v>
      </c>
      <c r="G12" s="22" t="s">
        <v>28</v>
      </c>
      <c r="H12" s="9" t="s">
        <v>29</v>
      </c>
      <c r="I12" s="10">
        <v>46.96</v>
      </c>
      <c r="J12" s="10">
        <v>39.18</v>
      </c>
      <c r="K12" s="9" t="s">
        <v>30</v>
      </c>
      <c r="L12" s="11" t="s">
        <v>190</v>
      </c>
      <c r="M12" s="6">
        <v>2286</v>
      </c>
    </row>
    <row r="13" spans="1:25" ht="92.4" x14ac:dyDescent="0.25">
      <c r="A13" s="4" t="s">
        <v>191</v>
      </c>
      <c r="B13" s="7" t="s">
        <v>192</v>
      </c>
      <c r="C13" s="18" t="s">
        <v>344</v>
      </c>
      <c r="D13" s="34" t="s">
        <v>300</v>
      </c>
      <c r="E13" s="6" t="s">
        <v>186</v>
      </c>
      <c r="F13" s="7" t="s">
        <v>23</v>
      </c>
      <c r="G13" s="22" t="s">
        <v>28</v>
      </c>
      <c r="H13" s="9" t="s">
        <v>29</v>
      </c>
      <c r="I13" s="10">
        <v>91.05</v>
      </c>
      <c r="J13" s="10">
        <v>72.83</v>
      </c>
      <c r="K13" s="9" t="s">
        <v>30</v>
      </c>
      <c r="L13" s="11" t="s">
        <v>193</v>
      </c>
      <c r="M13" s="6">
        <v>53</v>
      </c>
    </row>
    <row r="15" spans="1:25" x14ac:dyDescent="0.25">
      <c r="J15" s="6"/>
    </row>
    <row r="19" spans="14:17" x14ac:dyDescent="0.25">
      <c r="N19" s="27"/>
      <c r="O19" s="27"/>
      <c r="P19" s="27"/>
      <c r="Q19" s="31"/>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
  <sheetViews>
    <sheetView tabSelected="1" topLeftCell="B1" workbookViewId="0">
      <selection activeCell="B1" sqref="B1"/>
    </sheetView>
  </sheetViews>
  <sheetFormatPr defaultColWidth="12.5546875" defaultRowHeight="13.2" x14ac:dyDescent="0.25"/>
  <cols>
    <col min="1" max="1" width="16.5546875" customWidth="1"/>
    <col min="2" max="3" width="38.88671875" customWidth="1"/>
    <col min="4" max="4" width="26.6640625" style="23" customWidth="1"/>
    <col min="5" max="5" width="30.6640625" style="23" customWidth="1"/>
    <col min="6" max="6" width="10.6640625" customWidth="1"/>
    <col min="7" max="7" width="17.88671875" customWidth="1"/>
    <col min="8" max="8" width="14.109375" customWidth="1"/>
    <col min="9" max="9" width="11" customWidth="1"/>
    <col min="10" max="10" width="18.88671875" customWidth="1"/>
    <col min="11" max="11" width="14.6640625" customWidth="1"/>
    <col min="12" max="12" width="22.109375" customWidth="1"/>
    <col min="13" max="13" width="18.33203125" style="26" customWidth="1"/>
    <col min="14" max="14" width="27" style="26" customWidth="1"/>
    <col min="15" max="15" width="12.5546875" style="26" customWidth="1"/>
    <col min="16" max="16" width="13.6640625" style="30" customWidth="1"/>
    <col min="17" max="24" width="8.5546875" customWidth="1"/>
  </cols>
  <sheetData>
    <row r="1" spans="1:24" ht="39.6" x14ac:dyDescent="0.25">
      <c r="A1" s="16" t="s">
        <v>0</v>
      </c>
      <c r="B1" s="16" t="s">
        <v>1</v>
      </c>
      <c r="C1" s="16" t="s">
        <v>2</v>
      </c>
      <c r="D1" s="1" t="s">
        <v>3</v>
      </c>
      <c r="E1" s="1" t="s">
        <v>4</v>
      </c>
      <c r="F1" s="16" t="s">
        <v>295</v>
      </c>
      <c r="G1" s="16" t="s">
        <v>8</v>
      </c>
      <c r="H1" s="16" t="s">
        <v>9</v>
      </c>
      <c r="I1" s="1" t="s">
        <v>10</v>
      </c>
      <c r="J1" s="1" t="s">
        <v>11</v>
      </c>
      <c r="K1" s="17" t="s">
        <v>12</v>
      </c>
      <c r="L1" s="16" t="s">
        <v>13</v>
      </c>
      <c r="M1" s="28" t="s">
        <v>297</v>
      </c>
      <c r="N1" s="28" t="s">
        <v>298</v>
      </c>
      <c r="O1" s="28" t="s">
        <v>295</v>
      </c>
      <c r="P1" s="29" t="s">
        <v>299</v>
      </c>
      <c r="Q1" s="6"/>
      <c r="R1" s="6"/>
      <c r="S1" s="6"/>
      <c r="T1" s="6"/>
      <c r="U1" s="6"/>
      <c r="V1" s="6"/>
      <c r="W1" s="6"/>
      <c r="X1" s="6"/>
    </row>
    <row r="2" spans="1:24" ht="79.2" x14ac:dyDescent="0.25">
      <c r="A2" s="4" t="s">
        <v>196</v>
      </c>
      <c r="B2" s="4" t="s">
        <v>197</v>
      </c>
      <c r="C2" s="12" t="s">
        <v>198</v>
      </c>
      <c r="E2" s="21" t="s">
        <v>199</v>
      </c>
      <c r="F2" s="7" t="s">
        <v>200</v>
      </c>
      <c r="G2" s="9" t="s">
        <v>29</v>
      </c>
      <c r="H2" s="10">
        <v>25.28</v>
      </c>
      <c r="I2" s="10">
        <v>18.72</v>
      </c>
      <c r="J2" s="9" t="s">
        <v>30</v>
      </c>
      <c r="K2" s="11" t="s">
        <v>201</v>
      </c>
      <c r="L2" s="6">
        <v>26</v>
      </c>
    </row>
    <row r="3" spans="1:24" ht="92.4" x14ac:dyDescent="0.25">
      <c r="A3" s="4" t="s">
        <v>202</v>
      </c>
      <c r="B3" s="4" t="s">
        <v>203</v>
      </c>
      <c r="C3" s="12" t="s">
        <v>204</v>
      </c>
      <c r="D3" s="34" t="s">
        <v>301</v>
      </c>
      <c r="E3" s="21"/>
      <c r="F3" s="7" t="s">
        <v>194</v>
      </c>
      <c r="G3" s="9" t="s">
        <v>29</v>
      </c>
      <c r="H3" s="10">
        <v>11.51</v>
      </c>
      <c r="I3" s="10">
        <v>0</v>
      </c>
      <c r="J3" s="9" t="s">
        <v>30</v>
      </c>
      <c r="K3" s="11" t="s">
        <v>205</v>
      </c>
      <c r="L3" s="6">
        <v>528</v>
      </c>
    </row>
    <row r="4" spans="1:24" ht="79.2" x14ac:dyDescent="0.25">
      <c r="A4" s="4" t="s">
        <v>206</v>
      </c>
      <c r="B4" s="4" t="s">
        <v>207</v>
      </c>
      <c r="C4" s="12" t="s">
        <v>208</v>
      </c>
      <c r="D4" s="34" t="s">
        <v>301</v>
      </c>
      <c r="E4" s="21" t="s">
        <v>209</v>
      </c>
      <c r="F4" s="7" t="s">
        <v>194</v>
      </c>
      <c r="G4" s="9" t="s">
        <v>29</v>
      </c>
      <c r="H4" s="10">
        <v>50.77</v>
      </c>
      <c r="I4" s="10">
        <v>34.44</v>
      </c>
      <c r="J4" s="9" t="s">
        <v>30</v>
      </c>
      <c r="K4" s="11" t="s">
        <v>210</v>
      </c>
      <c r="L4" s="6">
        <v>0</v>
      </c>
    </row>
    <row r="5" spans="1:24" ht="79.2" x14ac:dyDescent="0.25">
      <c r="A5" s="4" t="s">
        <v>211</v>
      </c>
      <c r="B5" s="4" t="s">
        <v>207</v>
      </c>
      <c r="C5" s="12" t="s">
        <v>212</v>
      </c>
      <c r="D5" s="34" t="s">
        <v>301</v>
      </c>
      <c r="E5" s="21" t="s">
        <v>213</v>
      </c>
      <c r="F5" s="7" t="s">
        <v>194</v>
      </c>
      <c r="G5" s="9" t="s">
        <v>29</v>
      </c>
      <c r="H5" s="10">
        <v>50.77</v>
      </c>
      <c r="I5" s="10">
        <v>34.049999999999997</v>
      </c>
      <c r="J5" s="9" t="s">
        <v>30</v>
      </c>
      <c r="K5" s="11" t="s">
        <v>214</v>
      </c>
      <c r="L5" s="6">
        <v>10</v>
      </c>
    </row>
    <row r="6" spans="1:24" ht="26.4" x14ac:dyDescent="0.25">
      <c r="A6" s="4" t="s">
        <v>215</v>
      </c>
      <c r="B6" s="4" t="s">
        <v>216</v>
      </c>
      <c r="C6" s="12" t="s">
        <v>217</v>
      </c>
      <c r="E6" s="21" t="s">
        <v>218</v>
      </c>
      <c r="F6" s="7" t="s">
        <v>194</v>
      </c>
      <c r="G6" s="9" t="s">
        <v>29</v>
      </c>
      <c r="H6" s="10">
        <v>13.26</v>
      </c>
      <c r="I6" s="10">
        <v>9.5299999999999994</v>
      </c>
      <c r="J6" s="9" t="s">
        <v>30</v>
      </c>
      <c r="K6" s="11" t="s">
        <v>219</v>
      </c>
      <c r="L6" s="6">
        <v>32</v>
      </c>
    </row>
    <row r="7" spans="1:24" ht="26.4" x14ac:dyDescent="0.25">
      <c r="A7" s="4" t="s">
        <v>220</v>
      </c>
      <c r="B7" s="4" t="s">
        <v>221</v>
      </c>
      <c r="C7" s="12" t="s">
        <v>222</v>
      </c>
      <c r="E7" s="21" t="s">
        <v>223</v>
      </c>
      <c r="F7" s="7" t="s">
        <v>194</v>
      </c>
      <c r="G7" s="9" t="s">
        <v>224</v>
      </c>
      <c r="H7" s="10">
        <v>1.67</v>
      </c>
      <c r="I7" s="10">
        <v>0.88</v>
      </c>
      <c r="J7" s="9" t="s">
        <v>30</v>
      </c>
      <c r="K7" s="11" t="s">
        <v>225</v>
      </c>
      <c r="L7" s="6">
        <v>1211</v>
      </c>
    </row>
    <row r="8" spans="1:24" ht="26.4" x14ac:dyDescent="0.25">
      <c r="A8" s="6" t="s">
        <v>226</v>
      </c>
      <c r="B8" s="6" t="s">
        <v>227</v>
      </c>
      <c r="C8" s="3"/>
      <c r="D8" s="21" t="s">
        <v>228</v>
      </c>
      <c r="E8" s="21" t="s">
        <v>229</v>
      </c>
      <c r="F8" s="6" t="s">
        <v>23</v>
      </c>
      <c r="G8" s="6" t="s">
        <v>230</v>
      </c>
      <c r="J8" s="9" t="s">
        <v>30</v>
      </c>
      <c r="K8" s="6" t="s">
        <v>231</v>
      </c>
      <c r="L8" s="6">
        <v>4500</v>
      </c>
    </row>
    <row r="9" spans="1:24" ht="26.4" x14ac:dyDescent="0.25">
      <c r="A9" s="6" t="s">
        <v>226</v>
      </c>
      <c r="B9" s="6" t="s">
        <v>232</v>
      </c>
      <c r="C9" s="3"/>
      <c r="D9" s="21" t="s">
        <v>228</v>
      </c>
      <c r="E9" s="21" t="s">
        <v>229</v>
      </c>
      <c r="F9" s="6" t="s">
        <v>23</v>
      </c>
      <c r="G9" s="6" t="s">
        <v>230</v>
      </c>
      <c r="J9" s="9" t="s">
        <v>30</v>
      </c>
      <c r="K9" s="6" t="s">
        <v>233</v>
      </c>
      <c r="L9" s="6">
        <v>4500</v>
      </c>
    </row>
    <row r="10" spans="1:24" ht="26.4" x14ac:dyDescent="0.25">
      <c r="A10" s="6" t="s">
        <v>226</v>
      </c>
      <c r="B10" s="6" t="s">
        <v>234</v>
      </c>
      <c r="C10" s="3"/>
      <c r="D10" s="21" t="s">
        <v>235</v>
      </c>
      <c r="E10" s="21" t="s">
        <v>229</v>
      </c>
      <c r="F10" s="6" t="s">
        <v>23</v>
      </c>
      <c r="G10" s="6" t="s">
        <v>230</v>
      </c>
      <c r="J10" s="9" t="s">
        <v>30</v>
      </c>
      <c r="K10" s="6" t="s">
        <v>236</v>
      </c>
      <c r="L10" s="6">
        <v>4000</v>
      </c>
      <c r="M10" s="27"/>
      <c r="N10" s="27"/>
      <c r="O10" s="27"/>
      <c r="P10" s="31"/>
    </row>
    <row r="16" spans="1:24" x14ac:dyDescent="0.25">
      <c r="I16" s="6"/>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7"/>
  <sheetViews>
    <sheetView workbookViewId="0">
      <selection activeCell="C22" sqref="C22"/>
    </sheetView>
  </sheetViews>
  <sheetFormatPr defaultColWidth="12.5546875" defaultRowHeight="13.2" x14ac:dyDescent="0.25"/>
  <cols>
    <col min="1" max="1" width="16.5546875" customWidth="1"/>
    <col min="2" max="2" width="36" customWidth="1"/>
    <col min="3" max="3" width="35.6640625" style="23" customWidth="1"/>
    <col min="4" max="4" width="30.6640625" customWidth="1"/>
    <col min="5" max="5" width="10.6640625" customWidth="1"/>
    <col min="6" max="6" width="23.88671875" customWidth="1"/>
    <col min="7" max="7" width="41.44140625" style="23" customWidth="1"/>
    <col min="8" max="8" width="28.33203125" customWidth="1"/>
    <col min="9" max="9" width="14.109375" customWidth="1"/>
    <col min="10" max="10" width="10.109375" customWidth="1"/>
    <col min="11" max="11" width="18.88671875" customWidth="1"/>
    <col min="12" max="12" width="14.6640625" customWidth="1"/>
    <col min="13" max="13" width="22.109375" customWidth="1"/>
    <col min="14" max="14" width="18.33203125" style="26" customWidth="1"/>
    <col min="15" max="15" width="27" style="26" customWidth="1"/>
    <col min="16" max="16" width="12.5546875" style="26" customWidth="1"/>
    <col min="17" max="17" width="13.6640625" style="30" customWidth="1"/>
    <col min="18" max="26" width="9.33203125" customWidth="1"/>
  </cols>
  <sheetData>
    <row r="1" spans="1:26" ht="39.6" x14ac:dyDescent="0.25">
      <c r="A1" s="16" t="s">
        <v>0</v>
      </c>
      <c r="B1" s="16" t="s">
        <v>1</v>
      </c>
      <c r="C1" s="1" t="s">
        <v>3</v>
      </c>
      <c r="D1" s="16" t="s">
        <v>4</v>
      </c>
      <c r="E1" s="16" t="s">
        <v>5</v>
      </c>
      <c r="F1" s="16" t="s">
        <v>6</v>
      </c>
      <c r="G1" s="1" t="s">
        <v>153</v>
      </c>
      <c r="H1" s="16" t="s">
        <v>8</v>
      </c>
      <c r="I1" s="16" t="s">
        <v>9</v>
      </c>
      <c r="J1" s="1" t="s">
        <v>10</v>
      </c>
      <c r="K1" s="1" t="s">
        <v>11</v>
      </c>
      <c r="L1" s="17" t="s">
        <v>12</v>
      </c>
      <c r="M1" s="16" t="s">
        <v>13</v>
      </c>
      <c r="N1" s="28" t="s">
        <v>297</v>
      </c>
      <c r="O1" s="28" t="s">
        <v>298</v>
      </c>
      <c r="P1" s="28" t="s">
        <v>295</v>
      </c>
      <c r="Q1" s="29" t="s">
        <v>299</v>
      </c>
      <c r="R1" s="6"/>
      <c r="S1" s="6"/>
      <c r="T1" s="6"/>
      <c r="U1" s="6"/>
      <c r="V1" s="6"/>
      <c r="W1" s="6"/>
      <c r="X1" s="6"/>
      <c r="Y1" s="6"/>
      <c r="Z1" s="6"/>
    </row>
    <row r="2" spans="1:26" ht="26.4" x14ac:dyDescent="0.25">
      <c r="A2" s="7" t="s">
        <v>309</v>
      </c>
      <c r="B2" s="20" t="s">
        <v>312</v>
      </c>
      <c r="D2" s="8" t="s">
        <v>251</v>
      </c>
      <c r="E2" s="7" t="s">
        <v>250</v>
      </c>
      <c r="F2" s="8" t="s">
        <v>251</v>
      </c>
      <c r="G2" s="21" t="s">
        <v>311</v>
      </c>
      <c r="H2" s="9" t="s">
        <v>131</v>
      </c>
      <c r="I2" s="10" t="s">
        <v>195</v>
      </c>
      <c r="J2" s="10">
        <v>3.7</v>
      </c>
      <c r="K2" s="9" t="s">
        <v>30</v>
      </c>
      <c r="L2" s="11" t="s">
        <v>310</v>
      </c>
      <c r="M2" s="6">
        <v>7065</v>
      </c>
    </row>
    <row r="3" spans="1:26" ht="26.4" x14ac:dyDescent="0.25">
      <c r="A3" s="7" t="s">
        <v>304</v>
      </c>
      <c r="B3" s="7" t="s">
        <v>313</v>
      </c>
      <c r="D3" s="6" t="s">
        <v>109</v>
      </c>
      <c r="E3" s="7" t="s">
        <v>239</v>
      </c>
      <c r="F3" s="8" t="s">
        <v>109</v>
      </c>
      <c r="G3" s="21" t="s">
        <v>315</v>
      </c>
      <c r="H3" s="9" t="s">
        <v>66</v>
      </c>
      <c r="I3" s="10" t="s">
        <v>195</v>
      </c>
      <c r="J3" s="10">
        <v>11.89</v>
      </c>
      <c r="K3" s="9" t="s">
        <v>30</v>
      </c>
      <c r="L3" s="11" t="s">
        <v>314</v>
      </c>
      <c r="M3" s="6">
        <v>231</v>
      </c>
    </row>
    <row r="4" spans="1:26" x14ac:dyDescent="0.25">
      <c r="A4" s="7" t="s">
        <v>305</v>
      </c>
      <c r="B4" s="7" t="s">
        <v>316</v>
      </c>
      <c r="D4" s="6" t="s">
        <v>317</v>
      </c>
      <c r="E4" s="7" t="s">
        <v>318</v>
      </c>
      <c r="F4" s="8" t="s">
        <v>317</v>
      </c>
      <c r="G4" s="21" t="s">
        <v>320</v>
      </c>
      <c r="H4" s="9" t="s">
        <v>66</v>
      </c>
      <c r="I4" s="10" t="s">
        <v>195</v>
      </c>
      <c r="J4" s="10">
        <v>1.367</v>
      </c>
      <c r="K4" s="9" t="s">
        <v>30</v>
      </c>
      <c r="L4" s="11" t="s">
        <v>319</v>
      </c>
      <c r="M4" s="6">
        <v>193</v>
      </c>
    </row>
    <row r="5" spans="1:26" x14ac:dyDescent="0.25">
      <c r="A5" s="7" t="s">
        <v>306</v>
      </c>
      <c r="B5" s="7" t="s">
        <v>321</v>
      </c>
      <c r="D5" s="6"/>
      <c r="E5" s="7" t="s">
        <v>318</v>
      </c>
      <c r="F5" s="8" t="s">
        <v>250</v>
      </c>
      <c r="G5" s="21" t="s">
        <v>159</v>
      </c>
      <c r="H5" s="9" t="s">
        <v>322</v>
      </c>
      <c r="I5" s="10" t="s">
        <v>195</v>
      </c>
      <c r="J5" s="10">
        <v>1.645</v>
      </c>
      <c r="K5" s="9" t="s">
        <v>30</v>
      </c>
      <c r="L5" s="11" t="s">
        <v>323</v>
      </c>
      <c r="M5" s="6" t="s">
        <v>324</v>
      </c>
    </row>
    <row r="6" spans="1:26" x14ac:dyDescent="0.25">
      <c r="A6" s="7" t="s">
        <v>307</v>
      </c>
      <c r="B6" s="7" t="s">
        <v>325</v>
      </c>
      <c r="D6" s="6"/>
      <c r="E6" s="7" t="s">
        <v>318</v>
      </c>
      <c r="F6" s="8" t="s">
        <v>250</v>
      </c>
      <c r="G6" s="21" t="s">
        <v>163</v>
      </c>
      <c r="H6" s="9" t="s">
        <v>322</v>
      </c>
      <c r="I6" s="10" t="s">
        <v>195</v>
      </c>
      <c r="J6" s="10">
        <v>0.734375</v>
      </c>
      <c r="K6" s="9" t="s">
        <v>30</v>
      </c>
      <c r="L6" s="11" t="s">
        <v>326</v>
      </c>
      <c r="M6" s="6" t="s">
        <v>324</v>
      </c>
    </row>
    <row r="7" spans="1:26" x14ac:dyDescent="0.25">
      <c r="A7" s="7" t="s">
        <v>308</v>
      </c>
      <c r="B7" s="7" t="s">
        <v>327</v>
      </c>
      <c r="D7" s="6"/>
      <c r="E7" s="7" t="s">
        <v>318</v>
      </c>
      <c r="F7" s="8" t="s">
        <v>250</v>
      </c>
      <c r="G7" s="21" t="s">
        <v>166</v>
      </c>
      <c r="H7" s="9" t="s">
        <v>322</v>
      </c>
      <c r="I7" s="10" t="s">
        <v>195</v>
      </c>
      <c r="J7" s="10">
        <v>0.78125</v>
      </c>
      <c r="K7" s="9" t="s">
        <v>30</v>
      </c>
      <c r="L7" s="11" t="s">
        <v>328</v>
      </c>
      <c r="M7" s="6" t="s">
        <v>324</v>
      </c>
    </row>
    <row r="8" spans="1:26" ht="66" x14ac:dyDescent="0.25">
      <c r="A8" s="7" t="s">
        <v>302</v>
      </c>
      <c r="B8" s="7" t="s">
        <v>329</v>
      </c>
      <c r="C8" s="23" t="s">
        <v>330</v>
      </c>
      <c r="D8" s="6"/>
      <c r="E8" s="7" t="s">
        <v>239</v>
      </c>
      <c r="F8" s="8" t="s">
        <v>109</v>
      </c>
      <c r="G8" s="21" t="s">
        <v>82</v>
      </c>
      <c r="H8" s="9" t="s">
        <v>331</v>
      </c>
      <c r="I8" s="10" t="s">
        <v>195</v>
      </c>
      <c r="J8" s="10">
        <v>7.54</v>
      </c>
      <c r="K8" s="9" t="s">
        <v>30</v>
      </c>
      <c r="L8" s="11" t="s">
        <v>332</v>
      </c>
      <c r="M8" s="6">
        <v>659</v>
      </c>
    </row>
    <row r="9" spans="1:26" ht="26.4" x14ac:dyDescent="0.25">
      <c r="A9" s="7" t="s">
        <v>237</v>
      </c>
      <c r="B9" s="7" t="s">
        <v>238</v>
      </c>
      <c r="D9" s="6" t="s">
        <v>109</v>
      </c>
      <c r="E9" s="7" t="s">
        <v>239</v>
      </c>
      <c r="F9" s="8" t="s">
        <v>109</v>
      </c>
      <c r="G9" s="21" t="s">
        <v>240</v>
      </c>
      <c r="H9" s="9" t="s">
        <v>241</v>
      </c>
      <c r="I9" s="10" t="s">
        <v>195</v>
      </c>
      <c r="J9" s="10">
        <v>10.71</v>
      </c>
      <c r="K9" s="9" t="s">
        <v>30</v>
      </c>
      <c r="L9" s="11" t="s">
        <v>242</v>
      </c>
      <c r="M9" s="6">
        <v>32</v>
      </c>
    </row>
    <row r="10" spans="1:26" ht="26.4" x14ac:dyDescent="0.25">
      <c r="A10" s="7" t="s">
        <v>243</v>
      </c>
      <c r="B10" s="7" t="s">
        <v>244</v>
      </c>
      <c r="C10" s="21" t="s">
        <v>245</v>
      </c>
      <c r="D10" s="6" t="s">
        <v>109</v>
      </c>
      <c r="E10" s="7" t="s">
        <v>239</v>
      </c>
      <c r="F10" s="8" t="s">
        <v>109</v>
      </c>
      <c r="G10" s="21" t="s">
        <v>240</v>
      </c>
      <c r="H10" s="9" t="s">
        <v>241</v>
      </c>
      <c r="I10" s="10" t="s">
        <v>195</v>
      </c>
      <c r="J10" s="10">
        <v>10.81</v>
      </c>
      <c r="K10" s="9" t="s">
        <v>30</v>
      </c>
      <c r="L10" s="11" t="s">
        <v>246</v>
      </c>
      <c r="M10" s="6">
        <v>80</v>
      </c>
    </row>
    <row r="11" spans="1:26" x14ac:dyDescent="0.25">
      <c r="A11" s="7" t="s">
        <v>247</v>
      </c>
      <c r="B11" s="7" t="s">
        <v>248</v>
      </c>
      <c r="C11" s="21"/>
      <c r="D11" s="6" t="s">
        <v>249</v>
      </c>
      <c r="E11" s="7" t="s">
        <v>250</v>
      </c>
      <c r="F11" s="8" t="s">
        <v>251</v>
      </c>
      <c r="G11" s="21" t="s">
        <v>252</v>
      </c>
      <c r="H11" s="9" t="s">
        <v>131</v>
      </c>
      <c r="I11" s="10" t="s">
        <v>195</v>
      </c>
      <c r="J11" s="10">
        <v>3.98</v>
      </c>
      <c r="K11" s="9" t="s">
        <v>30</v>
      </c>
      <c r="L11" s="11" t="s">
        <v>253</v>
      </c>
      <c r="M11" s="6">
        <v>4542</v>
      </c>
    </row>
    <row r="12" spans="1:26" x14ac:dyDescent="0.25">
      <c r="A12" s="7" t="s">
        <v>254</v>
      </c>
      <c r="B12" s="7" t="s">
        <v>255</v>
      </c>
      <c r="C12" s="21"/>
      <c r="D12" s="6" t="s">
        <v>256</v>
      </c>
      <c r="E12" s="7" t="s">
        <v>250</v>
      </c>
      <c r="F12" s="8" t="s">
        <v>257</v>
      </c>
      <c r="G12" s="21" t="s">
        <v>252</v>
      </c>
      <c r="H12" s="9" t="s">
        <v>131</v>
      </c>
      <c r="I12" s="10" t="s">
        <v>195</v>
      </c>
      <c r="J12" s="10">
        <v>2.7</v>
      </c>
      <c r="K12" s="9" t="s">
        <v>30</v>
      </c>
      <c r="L12" s="11" t="s">
        <v>258</v>
      </c>
      <c r="M12" s="6">
        <v>4972</v>
      </c>
    </row>
    <row r="13" spans="1:26" x14ac:dyDescent="0.25">
      <c r="A13" s="7" t="s">
        <v>259</v>
      </c>
      <c r="B13" s="6" t="s">
        <v>260</v>
      </c>
      <c r="D13" s="6" t="s">
        <v>109</v>
      </c>
      <c r="E13" s="7" t="s">
        <v>239</v>
      </c>
      <c r="F13" s="8" t="s">
        <v>109</v>
      </c>
      <c r="G13" s="21" t="s">
        <v>261</v>
      </c>
      <c r="H13" s="9" t="s">
        <v>131</v>
      </c>
      <c r="I13" s="10" t="s">
        <v>195</v>
      </c>
      <c r="J13" s="10">
        <v>10.07</v>
      </c>
      <c r="K13" s="9" t="s">
        <v>30</v>
      </c>
      <c r="L13" s="11" t="s">
        <v>262</v>
      </c>
      <c r="M13" s="6">
        <v>248</v>
      </c>
    </row>
    <row r="14" spans="1:26" ht="26.4" x14ac:dyDescent="0.25">
      <c r="A14" s="7" t="s">
        <v>263</v>
      </c>
      <c r="B14" s="7" t="s">
        <v>264</v>
      </c>
      <c r="D14" s="6" t="s">
        <v>109</v>
      </c>
      <c r="E14" s="7" t="s">
        <v>239</v>
      </c>
      <c r="F14" s="8" t="s">
        <v>109</v>
      </c>
      <c r="G14" s="21" t="s">
        <v>265</v>
      </c>
      <c r="H14" s="9" t="s">
        <v>131</v>
      </c>
      <c r="I14" s="10" t="s">
        <v>195</v>
      </c>
      <c r="J14" s="10">
        <v>21.64</v>
      </c>
      <c r="K14" s="9" t="s">
        <v>30</v>
      </c>
      <c r="L14" s="11" t="s">
        <v>266</v>
      </c>
      <c r="M14" s="6">
        <v>681</v>
      </c>
    </row>
    <row r="15" spans="1:26" ht="39.6" x14ac:dyDescent="0.25">
      <c r="A15" s="7" t="s">
        <v>267</v>
      </c>
      <c r="B15" s="7" t="s">
        <v>268</v>
      </c>
      <c r="D15" s="6" t="s">
        <v>109</v>
      </c>
      <c r="E15" s="7" t="s">
        <v>239</v>
      </c>
      <c r="F15" s="8" t="s">
        <v>109</v>
      </c>
      <c r="G15" s="21" t="s">
        <v>269</v>
      </c>
      <c r="H15" s="9" t="s">
        <v>131</v>
      </c>
      <c r="I15" s="10" t="s">
        <v>195</v>
      </c>
      <c r="J15" s="10">
        <v>18.8</v>
      </c>
      <c r="K15" s="9" t="s">
        <v>30</v>
      </c>
      <c r="L15" s="11" t="s">
        <v>270</v>
      </c>
      <c r="M15" s="6">
        <v>267</v>
      </c>
    </row>
    <row r="16" spans="1:26" ht="52.8" x14ac:dyDescent="0.25">
      <c r="A16" s="7" t="s">
        <v>271</v>
      </c>
      <c r="B16" s="7" t="s">
        <v>272</v>
      </c>
      <c r="D16" s="6" t="s">
        <v>109</v>
      </c>
      <c r="E16" s="7" t="s">
        <v>239</v>
      </c>
      <c r="F16" s="8" t="s">
        <v>109</v>
      </c>
      <c r="G16" s="21" t="s">
        <v>273</v>
      </c>
      <c r="H16" s="9" t="s">
        <v>66</v>
      </c>
      <c r="I16" s="10" t="s">
        <v>195</v>
      </c>
      <c r="J16" s="10">
        <v>8.82</v>
      </c>
      <c r="K16" s="9" t="s">
        <v>30</v>
      </c>
      <c r="L16" s="11" t="s">
        <v>274</v>
      </c>
      <c r="M16" s="6">
        <v>5</v>
      </c>
    </row>
    <row r="17" spans="1:17" ht="39.6" x14ac:dyDescent="0.25">
      <c r="A17" s="7" t="s">
        <v>303</v>
      </c>
      <c r="B17" s="7" t="s">
        <v>336</v>
      </c>
      <c r="D17" s="6" t="s">
        <v>335</v>
      </c>
      <c r="E17" s="7" t="s">
        <v>250</v>
      </c>
      <c r="F17" s="8" t="s">
        <v>335</v>
      </c>
      <c r="G17" s="21" t="s">
        <v>311</v>
      </c>
      <c r="H17" s="22" t="s">
        <v>333</v>
      </c>
      <c r="I17" s="10" t="s">
        <v>195</v>
      </c>
      <c r="J17" s="10">
        <v>8.35</v>
      </c>
      <c r="K17" s="9" t="s">
        <v>30</v>
      </c>
      <c r="L17" s="36" t="s">
        <v>334</v>
      </c>
      <c r="M17" s="6">
        <v>124</v>
      </c>
    </row>
    <row r="18" spans="1:17" ht="26.4" x14ac:dyDescent="0.25">
      <c r="A18" s="7" t="s">
        <v>275</v>
      </c>
      <c r="B18" s="7" t="s">
        <v>276</v>
      </c>
      <c r="C18" s="21" t="s">
        <v>277</v>
      </c>
      <c r="D18" s="6" t="s">
        <v>109</v>
      </c>
      <c r="E18" s="7" t="s">
        <v>239</v>
      </c>
      <c r="F18" s="8" t="s">
        <v>109</v>
      </c>
      <c r="G18" s="21" t="s">
        <v>278</v>
      </c>
      <c r="H18" s="9" t="s">
        <v>279</v>
      </c>
      <c r="I18" s="10" t="s">
        <v>195</v>
      </c>
      <c r="J18" s="10">
        <v>21.82</v>
      </c>
      <c r="K18" s="9" t="s">
        <v>30</v>
      </c>
      <c r="L18" s="11" t="s">
        <v>280</v>
      </c>
      <c r="M18" s="6">
        <v>12</v>
      </c>
    </row>
    <row r="19" spans="1:17" ht="26.4" x14ac:dyDescent="0.25">
      <c r="A19" s="7" t="s">
        <v>281</v>
      </c>
      <c r="B19" s="7" t="s">
        <v>282</v>
      </c>
      <c r="C19" s="21" t="s">
        <v>283</v>
      </c>
      <c r="D19" s="6" t="s">
        <v>284</v>
      </c>
      <c r="E19" s="7" t="s">
        <v>250</v>
      </c>
      <c r="F19" s="8" t="s">
        <v>284</v>
      </c>
      <c r="G19" s="21" t="s">
        <v>285</v>
      </c>
      <c r="H19" s="9" t="s">
        <v>286</v>
      </c>
      <c r="I19" s="10" t="s">
        <v>195</v>
      </c>
      <c r="J19" s="10">
        <v>0.21</v>
      </c>
      <c r="K19" s="9" t="s">
        <v>30</v>
      </c>
      <c r="L19" s="11" t="s">
        <v>287</v>
      </c>
      <c r="M19" s="6">
        <v>91</v>
      </c>
    </row>
    <row r="20" spans="1:17" x14ac:dyDescent="0.25">
      <c r="A20" s="7" t="s">
        <v>288</v>
      </c>
      <c r="B20" s="7" t="s">
        <v>289</v>
      </c>
      <c r="D20" s="6" t="s">
        <v>290</v>
      </c>
      <c r="E20" s="7" t="s">
        <v>239</v>
      </c>
      <c r="F20" s="8" t="s">
        <v>291</v>
      </c>
      <c r="G20" s="21" t="s">
        <v>292</v>
      </c>
      <c r="H20" s="9" t="s">
        <v>293</v>
      </c>
      <c r="I20" s="10" t="s">
        <v>195</v>
      </c>
      <c r="J20" s="10">
        <v>10.59</v>
      </c>
      <c r="K20" s="9" t="s">
        <v>30</v>
      </c>
      <c r="L20" s="11" t="s">
        <v>294</v>
      </c>
      <c r="M20" s="6">
        <v>1930</v>
      </c>
    </row>
    <row r="22" spans="1:17" x14ac:dyDescent="0.25">
      <c r="J22" s="6"/>
    </row>
    <row r="27" spans="1:17" x14ac:dyDescent="0.25">
      <c r="N27" s="27"/>
      <c r="O27" s="27"/>
      <c r="P27" s="27"/>
      <c r="Q27" s="3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HSKPG</vt:lpstr>
      <vt:lpstr>FLOOR CARE</vt:lpstr>
      <vt:lpstr>HEALTH CARE</vt:lpstr>
      <vt:lpstr>DISPENSERS &amp; SUPPLIES</vt:lpstr>
      <vt:lpstr>RAW 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cp:lastModifiedBy>Greif, Christina</cp:lastModifiedBy>
  <dcterms:created xsi:type="dcterms:W3CDTF">2024-10-30T16:28:16Z</dcterms:created>
  <dcterms:modified xsi:type="dcterms:W3CDTF">2024-12-18T17:38:29Z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01E7D4B9FFD29FF516AEE5B6D5C29F14B4582EDA9261FEBE65958AF954195E551600864373F5B6FBA0874758D8CD43898CDEC46CBF3BB980D70D4B66E57FBF9F45A21AC9FCA725708FBA6E7D6680877EFDF17199753FE29A694A338007366D7215C80501E1B41F8E7652BCD758E9A42D45CC923F84A7DDD01F41AE9EA306D2E</vt:lpwstr>
  </property>
  <property fmtid="{D5CDD505-2E9C-101B-9397-08002B2CF9AE}" pid="3" name="Business Objects Context Information1">
    <vt:lpwstr>7C61761899A194D1FB18C93D4A09ECFB23A817B4FF67AD6C5951E40E354FF1A418AC75D0A501F7CB648075D136CF59C237C77B9AE922E4A20CD789A7A15A61BA687D226019702E0A24A7C74CE344A8D7A4E8812CED2EDAD8400E7F7F91FE411BA3599EC9BF59449EE83AAA18D424E1888D226A5EBF4447C5C95E957E7F813FA</vt:lpwstr>
  </property>
  <property fmtid="{D5CDD505-2E9C-101B-9397-08002B2CF9AE}" pid="4" name="Business Objects Context Information2">
    <vt:lpwstr>2BD1702D8CC143A97B34073C21DAEDDE5CDE5F1DFC0B635C38AD1D00D554A428541A8B24442E002F6D8AEAFA6958B02C7D9C5E4A8F3F11DCEDF53DC54531CE06E1C84A0F2BDDF960FC6D5A8F7144CFAF8456947C00A2B51A145CAC6C4A8D75939AF2952332A84B0B34B122D473A4B38CE3D6463A0153FFA3F85810492B9AE6D</vt:lpwstr>
  </property>
  <property fmtid="{D5CDD505-2E9C-101B-9397-08002B2CF9AE}" pid="5" name="Business Objects Context Information3">
    <vt:lpwstr>D5EB913D0396E58DA875A54620E7E1CD5030D633BDF996B8E4D65BB212085855AFABB00809B16D5263E54D0636905FE33E66B9027093F775CF8CC59D1AD30818DF1F25C4B9B4C0FD35CD4B9AF39F58F71EDB195D7DD08C8F66A41BAEE0BF890073232D639F663F9730A0C1488710168B82BAF4A6BFE97DD75DB2AB27823BE22</vt:lpwstr>
  </property>
  <property fmtid="{D5CDD505-2E9C-101B-9397-08002B2CF9AE}" pid="6" name="Business Objects Context Information4">
    <vt:lpwstr>27C97B73738F72960EED6507C87B4033CF7827983D84AAD53D39F2D39E8D4D3DA8A342F4777B19669611194DB19921A1BE60A88DDEBE7CBCD013BF0BA172196B69AA439211B67AA84AE56DCFCFA8742DD8E88DC89D730320942BDD914BDB80BB5DFBD75A7CCF1842F01115FE9777E153B508B552D02A1B39F7C2EA472FD4151</vt:lpwstr>
  </property>
  <property fmtid="{D5CDD505-2E9C-101B-9397-08002B2CF9AE}" pid="7" name="Business Objects Context Information5">
    <vt:lpwstr>8E7B62830925522FD311FE76B37BB705E99F43CD7B39E596716345D525942E97FF7796372819679361350F92D11984813C15A2E926EA242F75061BB7BA3A6E48A18DBEBBAC5FAE591AAE08FF2AB6930F5A1008DA60FAF01BAD4B831A38D919FE56A321B95AAC15054FE871F9FD3A8184BAE400A0B598EE7ED254FA011E8857D</vt:lpwstr>
  </property>
  <property fmtid="{D5CDD505-2E9C-101B-9397-08002B2CF9AE}" pid="8" name="Business Objects Context Information6">
    <vt:lpwstr>D89A54721AB54341C14622BD6401C721D7236F7A261054AE87A9DC7A29015798C7B88A75CE890106FB048140CAFF790ED1FF84311F51372769FCE6847590430976C143BAF274FDA814377263477A1146159C23EAA0CEA7188D4D8FC30E193790FB1745E017C43AEB224B673C86AD0273C080BF1B9184E50E4CA41B89E39DC08</vt:lpwstr>
  </property>
  <property fmtid="{D5CDD505-2E9C-101B-9397-08002B2CF9AE}" pid="9" name="Business Objects Context Information7">
    <vt:lpwstr>80C1C6B0A355146415E8308F0ABA09F2B04D015EB</vt:lpwstr>
  </property>
</Properties>
</file>